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.praetor\docs\c5097ecf\Tracked\74f327ab-a20f-47ad-9e27-13e863ba7bcd\855ea72c-b8c7-4356-b67e-b303ec6ab5b2\"/>
    </mc:Choice>
  </mc:AlternateContent>
  <xr:revisionPtr revIDLastSave="0" documentId="13_ncr:1_{3E120FD1-BC9A-4A08-98EB-934827102B1D}" xr6:coauthVersionLast="47" xr6:coauthVersionMax="47" xr10:uidLastSave="{00000000-0000-0000-0000-000000000000}"/>
  <bookViews>
    <workbookView xWindow="-120" yWindow="-120" windowWidth="29040" windowHeight="15840" xr2:uid="{17C2C660-BFE6-46C0-AFD6-88302088AA9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6" i="1"/>
  <c r="E8" i="1"/>
  <c r="H8" i="1" s="1"/>
  <c r="D8" i="1"/>
  <c r="E7" i="1"/>
  <c r="H7" i="1" s="1"/>
  <c r="D7" i="1"/>
  <c r="E6" i="1"/>
  <c r="H6" i="1" s="1"/>
  <c r="D6" i="1"/>
  <c r="H9" i="1" l="1"/>
  <c r="G9" i="1"/>
</calcChain>
</file>

<file path=xl/sharedStrings.xml><?xml version="1.0" encoding="utf-8"?>
<sst xmlns="http://schemas.openxmlformats.org/spreadsheetml/2006/main" count="17" uniqueCount="16">
  <si>
    <t>Měrná jednotka</t>
  </si>
  <si>
    <t>DPH</t>
  </si>
  <si>
    <t>Cena v Kč bez DPH</t>
  </si>
  <si>
    <t>Cena v Kč včetně DPH</t>
  </si>
  <si>
    <t>hodina</t>
  </si>
  <si>
    <t>měsíc</t>
  </si>
  <si>
    <t>Kalkulace nabídkové ceny</t>
  </si>
  <si>
    <t>Počet jednotek</t>
  </si>
  <si>
    <t xml:space="preserve">Výkon činnosti technického dozoru stavebníka (TDS) a BOZP v realizační fázi </t>
  </si>
  <si>
    <t>Výkon činnosti technického dozoru stavebníka (TDS) a BOZP ve fázi po dokončení stavby</t>
  </si>
  <si>
    <t>Výkon činnosti technického dozoru stavebníka (TDS) a BOZP v přípravné fázi - před zahájením stavby</t>
  </si>
  <si>
    <t>Cena za jednotku v Kč bez DPH</t>
  </si>
  <si>
    <t>Cena za jednotku v Kč včetně DPH</t>
  </si>
  <si>
    <t xml:space="preserve">Popis plnění </t>
  </si>
  <si>
    <t>Název veřejné zakázky: Rekonstrukce a dostavba sportovní haly na Turnově 2: Výběr technického dozoru stavebníka a koordinátora BOZP</t>
  </si>
  <si>
    <t xml:space="preserve">Celková nabídková cena v Kč bez DPH určená k hodnocení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</si>
</sst>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6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/>
    <xf numFmtId="0" fontId="6" fillId="0" borderId="0" xfId="0" applyFont="1"/>
    <xf numFmtId="0" fontId="7" fillId="0" borderId="0" xfId="0" applyFont="1"/>
    <xf numFmtId="4" fontId="3" fillId="6" borderId="2" xfId="0" applyNumberFormat="1" applyFont="1" applyFill="1" applyBorder="1"/>
    <xf numFmtId="4" fontId="8" fillId="6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53B0-1721-4352-A37A-823EAC035E43}">
  <dimension ref="A1:H9"/>
  <sheetViews>
    <sheetView tabSelected="1" workbookViewId="0">
      <selection activeCell="D15" sqref="D15"/>
    </sheetView>
  </sheetViews>
  <sheetFormatPr defaultRowHeight="15" x14ac:dyDescent="0.25"/>
  <cols>
    <col min="1" max="1" width="18" customWidth="1"/>
    <col min="2" max="4" width="18.42578125" customWidth="1"/>
    <col min="5" max="5" width="18" customWidth="1"/>
    <col min="6" max="6" width="18.140625" customWidth="1"/>
    <col min="7" max="8" width="18.28515625" customWidth="1"/>
  </cols>
  <sheetData>
    <row r="1" spans="1:8" ht="22.5" x14ac:dyDescent="0.3">
      <c r="A1" s="20" t="s">
        <v>6</v>
      </c>
    </row>
    <row r="3" spans="1:8" x14ac:dyDescent="0.25">
      <c r="A3" s="19" t="s">
        <v>14</v>
      </c>
    </row>
    <row r="4" spans="1:8" ht="15.75" thickBot="1" x14ac:dyDescent="0.3"/>
    <row r="5" spans="1:8" ht="26.25" thickBot="1" x14ac:dyDescent="0.3">
      <c r="A5" s="2" t="s">
        <v>13</v>
      </c>
      <c r="B5" s="3" t="s">
        <v>0</v>
      </c>
      <c r="C5" s="3" t="s">
        <v>11</v>
      </c>
      <c r="D5" s="3" t="s">
        <v>1</v>
      </c>
      <c r="E5" s="3" t="s">
        <v>12</v>
      </c>
      <c r="F5" s="3" t="s">
        <v>7</v>
      </c>
      <c r="G5" s="3" t="s">
        <v>2</v>
      </c>
      <c r="H5" s="3" t="s">
        <v>3</v>
      </c>
    </row>
    <row r="6" spans="1:8" ht="77.25" thickBot="1" x14ac:dyDescent="0.3">
      <c r="A6" s="4" t="s">
        <v>10</v>
      </c>
      <c r="B6" s="5" t="s">
        <v>4</v>
      </c>
      <c r="C6" s="6"/>
      <c r="D6" s="7">
        <f>C6*0.21</f>
        <v>0</v>
      </c>
      <c r="E6" s="7">
        <f>C6*1.21</f>
        <v>0</v>
      </c>
      <c r="F6" s="15">
        <v>100</v>
      </c>
      <c r="G6" s="8">
        <f>F6*C6</f>
        <v>0</v>
      </c>
      <c r="H6" s="8">
        <f>F6*E6</f>
        <v>0</v>
      </c>
    </row>
    <row r="7" spans="1:8" ht="64.5" thickBot="1" x14ac:dyDescent="0.3">
      <c r="A7" s="9" t="s">
        <v>8</v>
      </c>
      <c r="B7" s="10" t="s">
        <v>5</v>
      </c>
      <c r="C7" s="11"/>
      <c r="D7" s="7">
        <f>C7*0.21</f>
        <v>0</v>
      </c>
      <c r="E7" s="7">
        <f>C7*1.21</f>
        <v>0</v>
      </c>
      <c r="F7" s="16">
        <v>15</v>
      </c>
      <c r="G7" s="8">
        <f>F7*C7</f>
        <v>0</v>
      </c>
      <c r="H7" s="8">
        <f>F7*E7</f>
        <v>0</v>
      </c>
    </row>
    <row r="8" spans="1:8" ht="64.5" thickBot="1" x14ac:dyDescent="0.3">
      <c r="A8" s="12" t="s">
        <v>9</v>
      </c>
      <c r="B8" s="13" t="s">
        <v>4</v>
      </c>
      <c r="C8" s="14"/>
      <c r="D8" s="7">
        <f>C8*0.21</f>
        <v>0</v>
      </c>
      <c r="E8" s="7">
        <f>C8*1.21</f>
        <v>0</v>
      </c>
      <c r="F8" s="17">
        <v>200</v>
      </c>
      <c r="G8" s="8">
        <f>F8*C8</f>
        <v>0</v>
      </c>
      <c r="H8" s="8">
        <f>F8*E8</f>
        <v>0</v>
      </c>
    </row>
    <row r="9" spans="1:8" ht="19.5" thickBot="1" x14ac:dyDescent="0.35">
      <c r="A9" s="1" t="s">
        <v>15</v>
      </c>
      <c r="B9" s="18"/>
      <c r="C9" s="18"/>
      <c r="D9" s="18"/>
      <c r="E9" s="18"/>
      <c r="F9" s="18"/>
      <c r="G9" s="22">
        <f>G6+G7+G8</f>
        <v>0</v>
      </c>
      <c r="H9" s="21">
        <f>H6+H7+H8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Francová - CGB-Consult</dc:creator>
  <cp:lastModifiedBy>user</cp:lastModifiedBy>
  <dcterms:created xsi:type="dcterms:W3CDTF">2025-06-12T12:04:44Z</dcterms:created>
  <dcterms:modified xsi:type="dcterms:W3CDTF">2025-07-01T11:26:29Z</dcterms:modified>
</cp:coreProperties>
</file>