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<sst xmlns="http://schemas.openxmlformats.org/spreadsheetml/2006/main" count="47" uniqueCount="33">
  <si>
    <t>m2</t>
  </si>
  <si>
    <t>P.č.</t>
  </si>
  <si>
    <t>Číslo položky</t>
  </si>
  <si>
    <t>Název položky</t>
  </si>
  <si>
    <t>MJ</t>
  </si>
  <si>
    <t>Množství</t>
  </si>
  <si>
    <t>Cena / MJ</t>
  </si>
  <si>
    <t>Celkem</t>
  </si>
  <si>
    <t xml:space="preserve">Položkový rozpočet </t>
  </si>
  <si>
    <t>S:</t>
  </si>
  <si>
    <t>soubor</t>
  </si>
  <si>
    <t>Předání a převzetí díla</t>
  </si>
  <si>
    <t>Předání a převzetí staveniště</t>
  </si>
  <si>
    <t>Přípravné a průzkumné služby či práce</t>
  </si>
  <si>
    <t xml:space="preserve">Bezpečnostní a hygienická opatření na staveništi </t>
  </si>
  <si>
    <t>Nakládání nebo překládání suti a vybouraných hmot</t>
  </si>
  <si>
    <t>Odvoz suti a vybour. hmot na skládku</t>
  </si>
  <si>
    <t>Přesun hmot pro opravy a údržbu,nošením</t>
  </si>
  <si>
    <t>Doprava materiálu na staveniště</t>
  </si>
  <si>
    <t>bm</t>
  </si>
  <si>
    <t>Příprava nové drážky (na středovém sloupu kašny)</t>
  </si>
  <si>
    <t>Vyčištění drážky (po obvodu kašny)</t>
  </si>
  <si>
    <t>m3</t>
  </si>
  <si>
    <t>Příprava podkladu pro osazení olověné vany (oprava dna, stěn a sloupu kašny do výše 1,1 m)</t>
  </si>
  <si>
    <t>Montáž nové olověné vany (vyložení kašny olověným plechem - dna, stěn a sloupu kašny do výše 1,1 m)</t>
  </si>
  <si>
    <t>Kamenické práce (začištění místa po 2 ks informačních tabulkách na sloupu)</t>
  </si>
  <si>
    <t>Materiál</t>
  </si>
  <si>
    <t>Práce</t>
  </si>
  <si>
    <t>Olověná vana (olovo tl. 1,5 mm - dno, stěny a sloup kašny do výše 1,1 m)</t>
  </si>
  <si>
    <t>Materiál pro opravu a přípravu podkladu (stěrka, tmel na dno, stěny a sloup do výše 1,1 m)</t>
  </si>
  <si>
    <t>Demontáž stávající olověné vany (olověný plech tl. 1,0 mm, dno, stěny výše 1,1 m, sloup kašny výše 1,0 m)</t>
  </si>
  <si>
    <t>Turnov, výměna olověné vany v kašně na náměstí Českého ráje</t>
  </si>
  <si>
    <t>Výplň pískovcem (vyplnění 2 ks výklenků po informačních tabulkách na sloupu kašny: 2 x 0,01 x 0,4x 0,2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</si>
</sst>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ce"/>
      <family val="2"/>
    </font>
    <font>
      <b/>
      <sz val="12"/>
      <color theme="1"/>
      <name val="Arial ce"/>
      <family val="2"/>
    </font>
    <font>
      <sz val="10"/>
      <name val="Arial ce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 ce"/>
      <family val="2"/>
    </font>
    <font>
      <b/>
      <sz val="8"/>
      <color theme="1"/>
      <name val="Arial ce"/>
      <family val="2"/>
    </font>
    <font>
      <b/>
      <sz val="10"/>
      <color theme="1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/>
    </border>
    <border>
      <left style="thin">
        <color rgb="FF808080"/>
      </left>
      <right style="thin">
        <color rgb="FF808080"/>
      </right>
      <top style="thin">
        <color rgb="FF000000"/>
      </top>
      <bottom/>
    </border>
    <border>
      <left style="thin">
        <color rgb="FF80808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</border>
    <border>
      <left style="thin">
        <color rgb="FF80808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6" fillId="0" borderId="5" xfId="0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 shrinkToFit="1"/>
    </xf>
    <xf numFmtId="168" fontId="6" fillId="0" borderId="6" xfId="0" applyNumberFormat="1" applyFont="1" applyBorder="1" applyAlignment="1">
      <alignment vertical="top" wrapText="1" shrinkToFit="1"/>
    </xf>
    <xf numFmtId="4" fontId="6" fillId="3" borderId="6" xfId="0" applyNumberFormat="1" applyFont="1" applyFill="1" applyBorder="1" applyAlignment="1">
      <alignment vertical="top" wrapText="1" shrinkToFit="1"/>
    </xf>
    <xf numFmtId="4" fontId="7" fillId="0" borderId="7" xfId="0" applyNumberFormat="1" applyFont="1" applyBorder="1" applyAlignment="1">
      <alignment vertical="top" wrapText="1" shrinkToFit="1"/>
    </xf>
    <xf numFmtId="0" fontId="6" fillId="0" borderId="8" xfId="0" applyFont="1" applyBorder="1" applyAlignment="1">
      <alignment vertical="top" wrapText="1"/>
    </xf>
    <xf numFmtId="49" fontId="7" fillId="0" borderId="9" xfId="0" applyNumberFormat="1" applyFont="1" applyBorder="1" applyAlignment="1">
      <alignment vertical="top" wrapText="1"/>
    </xf>
    <xf numFmtId="49" fontId="7" fillId="0" borderId="9" xfId="0" applyNumberFormat="1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 wrapText="1" shrinkToFit="1"/>
    </xf>
    <xf numFmtId="168" fontId="7" fillId="0" borderId="9" xfId="0" applyNumberFormat="1" applyFont="1" applyBorder="1" applyAlignment="1">
      <alignment vertical="top" wrapText="1" shrinkToFit="1"/>
    </xf>
    <xf numFmtId="4" fontId="6" fillId="3" borderId="9" xfId="0" applyNumberFormat="1" applyFont="1" applyFill="1" applyBorder="1" applyAlignment="1">
      <alignment vertical="top" wrapText="1" shrinkToFit="1"/>
    </xf>
    <xf numFmtId="4" fontId="7" fillId="0" borderId="10" xfId="0" applyNumberFormat="1" applyFont="1" applyBorder="1" applyAlignment="1">
      <alignment vertical="top" wrapText="1" shrinkToFit="1"/>
    </xf>
    <xf numFmtId="49" fontId="7" fillId="0" borderId="6" xfId="0" applyNumberFormat="1" applyFont="1" applyBorder="1" applyAlignment="1">
      <alignment horizontal="left" vertical="top" wrapText="1"/>
    </xf>
    <xf numFmtId="168" fontId="7" fillId="0" borderId="6" xfId="0" applyNumberFormat="1" applyFont="1" applyBorder="1" applyAlignment="1">
      <alignment vertical="top" wrapText="1" shrinkToFit="1"/>
    </xf>
    <xf numFmtId="49" fontId="6" fillId="0" borderId="9" xfId="0" applyNumberFormat="1" applyFont="1" applyBorder="1" applyAlignment="1">
      <alignment horizontal="left" vertical="top" wrapText="1"/>
    </xf>
    <xf numFmtId="168" fontId="6" fillId="0" borderId="9" xfId="0" applyNumberFormat="1" applyFont="1" applyBorder="1" applyAlignment="1">
      <alignment vertical="top" wrapText="1" shrinkToFit="1"/>
    </xf>
    <xf numFmtId="49" fontId="8" fillId="0" borderId="6" xfId="0" applyNumberFormat="1" applyFont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49" fontId="9" fillId="4" borderId="3" xfId="0" applyNumberFormat="1" applyFont="1" applyFill="1" applyBorder="1" applyAlignment="1">
      <alignment vertical="top" wrapText="1"/>
    </xf>
    <xf numFmtId="49" fontId="9" fillId="4" borderId="3" xfId="0" applyNumberFormat="1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vertical="top" wrapText="1"/>
    </xf>
    <xf numFmtId="4" fontId="9" fillId="4" borderId="4" xfId="0" applyNumberFormat="1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 topLeftCell="A1">
      <selection activeCell="A4" sqref="A4"/>
    </sheetView>
  </sheetViews>
  <sheetFormatPr defaultColWidth="9.140625" defaultRowHeight="15"/>
  <cols>
    <col min="3" max="3" width="30.140625" style="0" customWidth="1"/>
  </cols>
  <sheetData>
    <row r="1" spans="1:7" ht="15">
      <c r="A1" s="5" t="s">
        <v>8</v>
      </c>
      <c r="B1" s="6"/>
      <c r="C1" s="6"/>
      <c r="D1" s="6"/>
      <c r="E1" s="6"/>
      <c r="F1" s="6"/>
      <c r="G1" s="6"/>
    </row>
    <row r="2" spans="1:7" ht="15">
      <c r="A2" s="7" t="s">
        <v>9</v>
      </c>
      <c r="B2" s="8"/>
      <c r="C2" s="9" t="s">
        <v>31</v>
      </c>
      <c r="D2" s="10"/>
      <c r="E2" s="10"/>
      <c r="F2" s="10"/>
      <c r="G2" s="11"/>
    </row>
    <row r="3" spans="1:7" ht="26.25">
      <c r="A3" s="1" t="s">
        <v>1</v>
      </c>
      <c r="B3" s="2" t="s">
        <v>2</v>
      </c>
      <c r="C3" s="2" t="s">
        <v>3</v>
      </c>
      <c r="D3" s="3" t="s">
        <v>4</v>
      </c>
      <c r="E3" s="1" t="s">
        <v>5</v>
      </c>
      <c r="F3" s="4" t="s">
        <v>6</v>
      </c>
      <c r="G3" s="1" t="s">
        <v>7</v>
      </c>
    </row>
    <row r="4" spans="1:7" ht="15">
      <c r="A4" s="12"/>
      <c r="B4" s="30" t="s">
        <v>26</v>
      </c>
      <c r="C4" s="14"/>
      <c r="D4" s="15"/>
      <c r="E4" s="16"/>
      <c r="F4" s="17"/>
      <c r="G4" s="18">
        <f>ROUND(E4*F4,2)</f>
        <v>0</v>
      </c>
    </row>
    <row r="5" spans="1:7" ht="22.5">
      <c r="A5" s="12">
        <v>1</v>
      </c>
      <c r="B5" s="13"/>
      <c r="C5" s="14" t="s">
        <v>28</v>
      </c>
      <c r="D5" s="15" t="s">
        <v>0</v>
      </c>
      <c r="E5" s="16">
        <v>53.3</v>
      </c>
      <c r="F5" s="17"/>
      <c r="G5" s="18">
        <f>ROUND(E5*F5,2)</f>
        <v>0</v>
      </c>
    </row>
    <row r="6" spans="1:7" ht="33.75">
      <c r="A6" s="12">
        <v>2</v>
      </c>
      <c r="B6" s="13"/>
      <c r="C6" s="14" t="s">
        <v>29</v>
      </c>
      <c r="D6" s="15" t="s">
        <v>0</v>
      </c>
      <c r="E6" s="16">
        <v>53.3</v>
      </c>
      <c r="F6" s="17"/>
      <c r="G6" s="18">
        <f aca="true" t="shared" si="0" ref="G6:G9">ROUND(E6*F6,2)</f>
        <v>0</v>
      </c>
    </row>
    <row r="7" spans="1:7" ht="33.75">
      <c r="A7" s="12">
        <v>3</v>
      </c>
      <c r="B7" s="13"/>
      <c r="C7" s="14" t="s">
        <v>32</v>
      </c>
      <c r="D7" s="15" t="s">
        <v>22</v>
      </c>
      <c r="E7" s="16">
        <v>0.0008</v>
      </c>
      <c r="F7" s="24"/>
      <c r="G7" s="25">
        <f t="shared" si="0"/>
        <v>0</v>
      </c>
    </row>
    <row r="8" spans="1:7" ht="15">
      <c r="A8" s="12"/>
      <c r="B8" s="30" t="s">
        <v>27</v>
      </c>
      <c r="C8" s="14"/>
      <c r="D8" s="15"/>
      <c r="E8" s="16"/>
      <c r="F8" s="17"/>
      <c r="G8" s="18">
        <f t="shared" si="0"/>
        <v>0</v>
      </c>
    </row>
    <row r="9" spans="1:7" ht="33.75">
      <c r="A9" s="12">
        <v>4</v>
      </c>
      <c r="B9" s="13"/>
      <c r="C9" s="14" t="s">
        <v>30</v>
      </c>
      <c r="D9" s="15" t="s">
        <v>0</v>
      </c>
      <c r="E9" s="16">
        <v>52.9</v>
      </c>
      <c r="F9" s="24"/>
      <c r="G9" s="25">
        <f t="shared" si="0"/>
        <v>0</v>
      </c>
    </row>
    <row r="10" spans="1:7" ht="37.5" customHeight="1">
      <c r="A10" s="12">
        <v>5</v>
      </c>
      <c r="B10" s="13"/>
      <c r="C10" s="14" t="s">
        <v>21</v>
      </c>
      <c r="D10" s="15" t="s">
        <v>19</v>
      </c>
      <c r="E10" s="16">
        <v>20.8</v>
      </c>
      <c r="F10" s="24"/>
      <c r="G10" s="25">
        <f>ROUND(E10*F10,2)</f>
        <v>0</v>
      </c>
    </row>
    <row r="11" spans="1:7" ht="43.5" customHeight="1">
      <c r="A11" s="12">
        <v>6</v>
      </c>
      <c r="B11" s="13"/>
      <c r="C11" s="14" t="s">
        <v>23</v>
      </c>
      <c r="D11" s="15" t="s">
        <v>0</v>
      </c>
      <c r="E11" s="16">
        <v>53.3</v>
      </c>
      <c r="F11" s="24"/>
      <c r="G11" s="25">
        <f>ROUND(E11*F11,2)</f>
        <v>0</v>
      </c>
    </row>
    <row r="12" spans="1:7" ht="40.5" customHeight="1">
      <c r="A12" s="12">
        <v>7</v>
      </c>
      <c r="B12" s="13"/>
      <c r="C12" s="14" t="s">
        <v>20</v>
      </c>
      <c r="D12" s="15" t="s">
        <v>19</v>
      </c>
      <c r="E12" s="16">
        <v>4</v>
      </c>
      <c r="F12" s="17"/>
      <c r="G12" s="18">
        <f aca="true" t="shared" si="1" ref="G12:G14">ROUND(E12*F12,2)</f>
        <v>0</v>
      </c>
    </row>
    <row r="13" spans="1:7" ht="33.75">
      <c r="A13" s="12">
        <v>8</v>
      </c>
      <c r="B13" s="13"/>
      <c r="C13" s="14" t="s">
        <v>24</v>
      </c>
      <c r="D13" s="15" t="s">
        <v>0</v>
      </c>
      <c r="E13" s="16">
        <v>53.3</v>
      </c>
      <c r="F13" s="17"/>
      <c r="G13" s="18">
        <f t="shared" si="1"/>
        <v>0</v>
      </c>
    </row>
    <row r="14" spans="1:7" ht="22.5">
      <c r="A14" s="12">
        <v>9</v>
      </c>
      <c r="B14" s="13"/>
      <c r="C14" s="14" t="s">
        <v>25</v>
      </c>
      <c r="D14" s="15" t="s">
        <v>10</v>
      </c>
      <c r="E14" s="16">
        <v>1</v>
      </c>
      <c r="F14" s="17"/>
      <c r="G14" s="18">
        <f t="shared" si="1"/>
        <v>0</v>
      </c>
    </row>
    <row r="15" spans="1:7" ht="15">
      <c r="A15" s="12">
        <v>10</v>
      </c>
      <c r="B15" s="13"/>
      <c r="C15" s="14" t="s">
        <v>18</v>
      </c>
      <c r="D15" s="15" t="s">
        <v>10</v>
      </c>
      <c r="E15" s="16">
        <v>1</v>
      </c>
      <c r="F15" s="17"/>
      <c r="G15" s="18">
        <f>ROUND(E15*F15,2)</f>
        <v>0</v>
      </c>
    </row>
    <row r="16" spans="1:7" ht="22.5">
      <c r="A16" s="12">
        <v>11</v>
      </c>
      <c r="B16" s="13"/>
      <c r="C16" s="14" t="s">
        <v>17</v>
      </c>
      <c r="D16" s="15" t="s">
        <v>10</v>
      </c>
      <c r="E16" s="16">
        <v>1</v>
      </c>
      <c r="F16" s="17"/>
      <c r="G16" s="18">
        <f>ROUND(E16*F16,2)</f>
        <v>0</v>
      </c>
    </row>
    <row r="17" spans="1:7" ht="22.5">
      <c r="A17" s="12">
        <v>12</v>
      </c>
      <c r="B17" s="13"/>
      <c r="C17" s="26" t="s">
        <v>15</v>
      </c>
      <c r="D17" s="22" t="s">
        <v>10</v>
      </c>
      <c r="E17" s="16">
        <v>1</v>
      </c>
      <c r="F17" s="17"/>
      <c r="G17" s="18">
        <f aca="true" t="shared" si="2" ref="G17:G18">ROUND(E17*F17,2)</f>
        <v>0</v>
      </c>
    </row>
    <row r="18" spans="1:7" ht="15">
      <c r="A18" s="19">
        <v>13</v>
      </c>
      <c r="B18" s="20"/>
      <c r="C18" s="28" t="s">
        <v>16</v>
      </c>
      <c r="D18" s="22" t="s">
        <v>10</v>
      </c>
      <c r="E18" s="29">
        <v>1</v>
      </c>
      <c r="F18" s="24"/>
      <c r="G18" s="25">
        <f t="shared" si="2"/>
        <v>0</v>
      </c>
    </row>
    <row r="19" spans="1:7" ht="15">
      <c r="A19" s="12">
        <v>14</v>
      </c>
      <c r="B19" s="13"/>
      <c r="C19" s="26" t="s">
        <v>13</v>
      </c>
      <c r="D19" s="22" t="s">
        <v>10</v>
      </c>
      <c r="E19" s="27">
        <v>1</v>
      </c>
      <c r="F19" s="17"/>
      <c r="G19" s="18">
        <f aca="true" t="shared" si="3" ref="G19:G20">ROUND(E19*F19,2)</f>
        <v>0</v>
      </c>
    </row>
    <row r="20" spans="1:7" ht="22.5">
      <c r="A20" s="19">
        <v>15</v>
      </c>
      <c r="B20" s="20"/>
      <c r="C20" s="21" t="s">
        <v>14</v>
      </c>
      <c r="D20" s="22" t="s">
        <v>10</v>
      </c>
      <c r="E20" s="23">
        <v>1</v>
      </c>
      <c r="F20" s="24"/>
      <c r="G20" s="25">
        <f t="shared" si="3"/>
        <v>0</v>
      </c>
    </row>
    <row r="21" spans="1:7" ht="15">
      <c r="A21" s="19">
        <v>16</v>
      </c>
      <c r="B21" s="20"/>
      <c r="C21" s="21" t="s">
        <v>12</v>
      </c>
      <c r="D21" s="22" t="s">
        <v>10</v>
      </c>
      <c r="E21" s="23">
        <v>1</v>
      </c>
      <c r="F21" s="24"/>
      <c r="G21" s="25">
        <f>ROUND(E21*F21,2)</f>
        <v>0</v>
      </c>
    </row>
    <row r="22" spans="1:7" ht="15">
      <c r="A22" s="19">
        <v>17</v>
      </c>
      <c r="B22" s="20"/>
      <c r="C22" s="21" t="s">
        <v>11</v>
      </c>
      <c r="D22" s="22" t="s">
        <v>10</v>
      </c>
      <c r="E22" s="23">
        <v>1</v>
      </c>
      <c r="F22" s="24"/>
      <c r="G22" s="25">
        <f>ROUND(E22*F22,2)</f>
        <v>0</v>
      </c>
    </row>
    <row r="24" spans="1:7" ht="15">
      <c r="A24" s="31"/>
      <c r="B24" s="32" t="s">
        <v>7</v>
      </c>
      <c r="C24" s="33"/>
      <c r="D24" s="34"/>
      <c r="E24" s="35"/>
      <c r="F24" s="35"/>
      <c r="G24" s="36">
        <f>SUM(G4:G22)</f>
        <v>0</v>
      </c>
    </row>
  </sheetData>
  <mergeCells count="2">
    <mergeCell ref="A1:G1"/>
    <mergeCell ref="C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arch. Zdeněk Bičík</dc:creator>
  <cp:keywords/>
  <dc:description/>
  <cp:lastModifiedBy>Ing. arch. Zdeněk Bičík</cp:lastModifiedBy>
  <dcterms:created xsi:type="dcterms:W3CDTF">2021-11-10T07:37:42Z</dcterms:created>
  <dcterms:modified xsi:type="dcterms:W3CDTF">2021-11-10T09:01:55Z</dcterms:modified>
  <cp:category/>
  <cp:version/>
  <cp:contentType/>
  <cp:contentStatus/>
</cp:coreProperties>
</file>