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521" yWindow="65521" windowWidth="13155" windowHeight="11535" activeTab="0"/>
  </bookViews>
  <sheets>
    <sheet name="List1" sheetId="1" r:id="rId1"/>
  </sheets>
  <definedNames>
    <definedName name="_xlnm.Print_Area" localSheetId="0">'List1'!$A$1:$E$28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<sst xmlns="http://schemas.openxmlformats.org/spreadsheetml/2006/main" count="26" uniqueCount="26">
  <si>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popis položky</t>
  </si>
  <si>
    <t>ks</t>
  </si>
  <si>
    <t>jednot.cena</t>
  </si>
  <si>
    <t xml:space="preserve"> Kč bez DPH</t>
  </si>
  <si>
    <t>CELKEM</t>
  </si>
  <si>
    <t>21% DPH</t>
  </si>
  <si>
    <t>CELKEM včetně DPH</t>
  </si>
  <si>
    <t>Pozn.: Účastník vyplňuje zeleně podbarvená pole</t>
  </si>
  <si>
    <t>Výkaz výměr</t>
  </si>
  <si>
    <t>Zadavatel: Mateřská škola a Základní škola Sluníčko Turnov, příspěvková organizace</t>
  </si>
  <si>
    <t>Příloha č. 3</t>
  </si>
  <si>
    <t>Sluníčkové služby - vybavení muzikoterapie</t>
  </si>
  <si>
    <t>výběrové řízení 003</t>
  </si>
  <si>
    <t>muzikoterapie</t>
  </si>
  <si>
    <t>Ocean drum rámový buben se dvěma druhy blán naplněný ocelovými kuličkami vydávajícími zvuk moře</t>
  </si>
  <si>
    <t>SEW handpan C# Celtic. Ladění C# Celtic - C#/ G# B C# D# E F# G# B.</t>
  </si>
  <si>
    <t>CD přehrávač s AM/FM příjmem, přehrává MP3, WMA, CD-R/RW, USB</t>
  </si>
  <si>
    <t>Nataraj - drum velký, desetitónový + paličky</t>
  </si>
  <si>
    <t>Nataraj - drum střední, osmitónový + paličky</t>
  </si>
  <si>
    <t>Hapi - drum - slim</t>
  </si>
  <si>
    <t>Zvukový box na třídění tvarů pro rozvíjení manuální zručnosti, rozlišování tvarů a porozumění vztahu mezi příčinou a následkem</t>
  </si>
  <si>
    <t>Ozvučená skákací poduška s interaktivními světelnými efekty pro koordinaci pohybu a rovnováhy s nástěným panelem s upevňovacími prvky</t>
  </si>
  <si>
    <t>Rezonanční lůžko, délka 120cm, šířka 59,5 cm, rozpětí nohou 70 cm, ve spodní části dva dvacetistrunné monochordy laděné do sexty</t>
  </si>
  <si>
    <t>Altový xylofon AX 2000 s diatonickým laděním c1-a2 z ušlechtilé borovice, klapky o rozměrech 16 x 45 x 20 mm z růžového dřeva. Včetně dvou paliček</t>
  </si>
  <si>
    <t>Klavír - pianino akustické</t>
  </si>
  <si>
    <t>Guru drum melodický bubínek. Tóny A C D E F G A C, průměr 33 cm + paličky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</si>
</sst>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Font="1" applyFill="1" applyBorder="1"/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right"/>
      <protection/>
    </xf>
    <xf numFmtId="43" fontId="2" fillId="2" borderId="1" xfId="20" applyNumberFormat="1" applyFont="1" applyFill="1" applyBorder="1" applyAlignment="1">
      <alignment horizontal="right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3" fontId="0" fillId="0" borderId="0" xfId="0" applyNumberFormat="1" applyFont="1" applyBorder="1"/>
    <xf numFmtId="0" fontId="0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right"/>
    </xf>
    <xf numFmtId="43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2" fontId="3" fillId="3" borderId="1" xfId="0" applyNumberFormat="1" applyFont="1" applyFill="1" applyBorder="1" applyAlignment="1">
      <alignment horizontal="right"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view="pageLayout" workbookViewId="0" topLeftCell="A1">
      <selection activeCell="B22" sqref="B22"/>
    </sheetView>
  </sheetViews>
  <sheetFormatPr defaultColWidth="9.140625" defaultRowHeight="15"/>
  <cols>
    <col min="1" max="1" width="3.7109375" style="0" customWidth="1"/>
    <col min="2" max="2" width="51.8515625" style="0" customWidth="1"/>
    <col min="3" max="3" width="5.421875" style="4" customWidth="1"/>
    <col min="4" max="4" width="15.00390625" style="0" customWidth="1"/>
    <col min="5" max="5" width="14.140625" style="0" customWidth="1"/>
  </cols>
  <sheetData>
    <row r="1" spans="2:5" ht="15">
      <c r="B1" s="4"/>
      <c r="E1" s="34" t="s">
        <v>10</v>
      </c>
    </row>
    <row r="2" ht="18.75">
      <c r="B2" s="28" t="s">
        <v>8</v>
      </c>
    </row>
    <row r="3" ht="18.75">
      <c r="B3" s="28" t="s">
        <v>12</v>
      </c>
    </row>
    <row r="4" ht="15.75">
      <c r="B4" s="29" t="s">
        <v>11</v>
      </c>
    </row>
    <row r="5" ht="15">
      <c r="B5" s="30"/>
    </row>
    <row r="6" ht="15">
      <c r="B6" s="31" t="s">
        <v>9</v>
      </c>
    </row>
    <row r="7" ht="15">
      <c r="A7" s="7"/>
    </row>
    <row r="8" spans="2:5" s="8" customFormat="1" ht="15">
      <c r="B8" s="6" t="s">
        <v>0</v>
      </c>
      <c r="C8" s="9" t="s">
        <v>1</v>
      </c>
      <c r="D8" s="1" t="s">
        <v>2</v>
      </c>
      <c r="E8" s="2" t="s">
        <v>3</v>
      </c>
    </row>
    <row r="9" spans="2:5" s="10" customFormat="1" ht="15" customHeight="1">
      <c r="B9" s="3" t="s">
        <v>13</v>
      </c>
      <c r="C9" s="11">
        <f>SUM(C10:C21)</f>
        <v>13</v>
      </c>
      <c r="D9" s="12"/>
      <c r="E9" s="13">
        <f>SUM(E10:E21)</f>
        <v>0</v>
      </c>
    </row>
    <row r="10" spans="2:5" s="35" customFormat="1" ht="27" customHeight="1">
      <c r="B10" s="36" t="s">
        <v>14</v>
      </c>
      <c r="C10" s="24">
        <v>1</v>
      </c>
      <c r="D10" s="37">
        <v>0</v>
      </c>
      <c r="E10" s="38">
        <f>C10*D10</f>
        <v>0</v>
      </c>
    </row>
    <row r="11" spans="2:5" s="22" customFormat="1" ht="15" customHeight="1">
      <c r="B11" s="23" t="s">
        <v>19</v>
      </c>
      <c r="C11" s="24">
        <v>1</v>
      </c>
      <c r="D11" s="25">
        <v>0</v>
      </c>
      <c r="E11" s="26">
        <f aca="true" t="shared" si="0" ref="E11:E21">C11*D11</f>
        <v>0</v>
      </c>
    </row>
    <row r="12" spans="2:5" s="22" customFormat="1" ht="15" customHeight="1">
      <c r="B12" s="23" t="s">
        <v>17</v>
      </c>
      <c r="C12" s="24"/>
      <c r="D12" s="25"/>
      <c r="E12" s="26"/>
    </row>
    <row r="13" spans="2:5" s="22" customFormat="1" ht="15" customHeight="1">
      <c r="B13" s="23" t="s">
        <v>18</v>
      </c>
      <c r="C13" s="24"/>
      <c r="D13" s="25"/>
      <c r="E13" s="26"/>
    </row>
    <row r="14" spans="2:5" s="22" customFormat="1" ht="24" customHeight="1">
      <c r="B14" s="36" t="s">
        <v>20</v>
      </c>
      <c r="C14" s="24">
        <v>1</v>
      </c>
      <c r="D14" s="25">
        <v>0</v>
      </c>
      <c r="E14" s="26">
        <f t="shared" si="0"/>
        <v>0</v>
      </c>
    </row>
    <row r="15" spans="2:5" s="22" customFormat="1" ht="37.5" customHeight="1">
      <c r="B15" s="36" t="s">
        <v>21</v>
      </c>
      <c r="C15" s="24">
        <v>1</v>
      </c>
      <c r="D15" s="25">
        <v>0</v>
      </c>
      <c r="E15" s="26">
        <f t="shared" si="0"/>
        <v>0</v>
      </c>
    </row>
    <row r="16" spans="2:5" s="22" customFormat="1" ht="36.75" customHeight="1">
      <c r="B16" s="36" t="s">
        <v>22</v>
      </c>
      <c r="C16" s="24">
        <v>1</v>
      </c>
      <c r="D16" s="25">
        <v>0</v>
      </c>
      <c r="E16" s="26">
        <f t="shared" si="0"/>
        <v>0</v>
      </c>
    </row>
    <row r="17" spans="2:5" s="22" customFormat="1" ht="37.5" customHeight="1">
      <c r="B17" s="36" t="s">
        <v>23</v>
      </c>
      <c r="C17" s="24">
        <v>2</v>
      </c>
      <c r="D17" s="25">
        <v>0</v>
      </c>
      <c r="E17" s="26">
        <f t="shared" si="0"/>
        <v>0</v>
      </c>
    </row>
    <row r="18" spans="2:5" s="22" customFormat="1" ht="15" customHeight="1">
      <c r="B18" s="39" t="s">
        <v>15</v>
      </c>
      <c r="C18" s="24">
        <v>1</v>
      </c>
      <c r="D18" s="25">
        <v>0</v>
      </c>
      <c r="E18" s="26">
        <f t="shared" si="0"/>
        <v>0</v>
      </c>
    </row>
    <row r="19" spans="2:5" s="22" customFormat="1" ht="15" customHeight="1">
      <c r="B19" s="23" t="s">
        <v>16</v>
      </c>
      <c r="C19" s="24">
        <v>3</v>
      </c>
      <c r="D19" s="25">
        <v>0</v>
      </c>
      <c r="E19" s="26">
        <f t="shared" si="0"/>
        <v>0</v>
      </c>
    </row>
    <row r="20" spans="2:5" s="22" customFormat="1" ht="15" customHeight="1">
      <c r="B20" s="23" t="s">
        <v>24</v>
      </c>
      <c r="C20" s="24">
        <v>1</v>
      </c>
      <c r="D20" s="25">
        <v>0</v>
      </c>
      <c r="E20" s="26">
        <f t="shared" si="0"/>
        <v>0</v>
      </c>
    </row>
    <row r="21" spans="2:5" s="22" customFormat="1" ht="25.5" customHeight="1">
      <c r="B21" s="36" t="s">
        <v>25</v>
      </c>
      <c r="C21" s="24">
        <v>1</v>
      </c>
      <c r="D21" s="25">
        <v>0</v>
      </c>
      <c r="E21" s="26">
        <f t="shared" si="0"/>
        <v>0</v>
      </c>
    </row>
    <row r="22" spans="2:5" s="22" customFormat="1" ht="15" customHeight="1">
      <c r="B22" s="32"/>
      <c r="C22" s="24"/>
      <c r="D22" s="33"/>
      <c r="E22" s="26"/>
    </row>
    <row r="23" spans="2:5" s="22" customFormat="1" ht="15" customHeight="1">
      <c r="B23" s="23"/>
      <c r="C23" s="24"/>
      <c r="D23" s="27"/>
      <c r="E23" s="26"/>
    </row>
    <row r="24" spans="2:5" s="10" customFormat="1" ht="15" customHeight="1">
      <c r="B24" s="14" t="s">
        <v>4</v>
      </c>
      <c r="C24" s="15"/>
      <c r="D24" s="16"/>
      <c r="E24" s="17">
        <f>E9</f>
        <v>0</v>
      </c>
    </row>
    <row r="25" spans="2:5" s="10" customFormat="1" ht="15" customHeight="1">
      <c r="B25" s="14" t="s">
        <v>5</v>
      </c>
      <c r="C25" s="15"/>
      <c r="D25" s="16"/>
      <c r="E25" s="17">
        <f>E24*0.21</f>
        <v>0</v>
      </c>
    </row>
    <row r="26" spans="2:5" s="10" customFormat="1" ht="15" customHeight="1">
      <c r="B26" s="14" t="s">
        <v>6</v>
      </c>
      <c r="C26" s="15"/>
      <c r="D26" s="16"/>
      <c r="E26" s="17">
        <f>SUM(E24:E25)</f>
        <v>0</v>
      </c>
    </row>
    <row r="27" spans="1:5" s="10" customFormat="1" ht="20.1" customHeight="1">
      <c r="A27" s="18"/>
      <c r="B27" s="18"/>
      <c r="C27" s="19"/>
      <c r="D27" s="18"/>
      <c r="E27" s="20"/>
    </row>
    <row r="28" spans="2:3" s="10" customFormat="1" ht="15">
      <c r="B28" s="5" t="s">
        <v>7</v>
      </c>
      <c r="C28" s="21"/>
    </row>
    <row r="29" s="10" customFormat="1" ht="15">
      <c r="C29" s="21"/>
    </row>
  </sheetData>
  <printOptions/>
  <pageMargins left="0.11811023622047245" right="0.11811023622047245" top="0.1968503937007874" bottom="0.1968503937007874" header="0" footer="0"/>
  <pageSetup fitToHeight="2"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Rakoušová</dc:creator>
  <cp:keywords/>
  <dc:description/>
  <cp:lastModifiedBy>Dagmar Rakoušová</cp:lastModifiedBy>
  <cp:lastPrinted>2021-03-19T08:04:17Z</cp:lastPrinted>
  <dcterms:created xsi:type="dcterms:W3CDTF">2019-06-13T10:36:17Z</dcterms:created>
  <dcterms:modified xsi:type="dcterms:W3CDTF">2021-03-19T08:09:00Z</dcterms:modified>
  <cp:category/>
  <cp:version/>
  <cp:contentType/>
  <cp:contentStatus/>
</cp:coreProperties>
</file>