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1) VEŘEJNÉ ZAKÁZKY\2025\01_vypsane\21_VZMR_Mirova-zelen-II.etapa\00.Vyzva\"/>
    </mc:Choice>
  </mc:AlternateContent>
  <xr:revisionPtr revIDLastSave="0" documentId="13_ncr:1_{76623AD1-291D-4B91-8C5E-3156C6897789}" xr6:coauthVersionLast="47" xr6:coauthVersionMax="47" xr10:uidLastSave="{00000000-0000-0000-0000-000000000000}"/>
  <bookViews>
    <workbookView xWindow="-120" yWindow="-120" windowWidth="29040" windowHeight="15720" xr2:uid="{92461290-FEB3-4B6A-8AD5-771211D29287}"/>
  </bookViews>
  <sheets>
    <sheet name="List1" sheetId="1" r:id="rId1"/>
  </sheets>
  <definedNames>
    <definedName name="_xlnm.Print_Area" localSheetId="0">List1!$A$1:$G$30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11" i="1"/>
  <c r="G11" i="1" s="1"/>
  <c r="F29" i="1"/>
  <c r="G29" i="1" s="1"/>
  <c r="F27" i="1"/>
  <c r="G27" i="1" s="1"/>
  <c r="F26" i="1"/>
  <c r="G26" i="1" s="1"/>
  <c r="F25" i="1"/>
  <c r="G25" i="1" s="1"/>
  <c r="F24" i="1"/>
  <c r="G24" i="1" s="1"/>
  <c r="F22" i="1"/>
  <c r="G22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0" i="1"/>
  <c r="G10" i="1" s="1"/>
  <c r="F30" i="1" l="1"/>
  <c r="G30" i="1" s="1"/>
</calcChain>
</file>

<file path=xl/sharedStrings.xml><?xml version="1.0" encoding="utf-8"?>
<sst xmlns="http://schemas.openxmlformats.org/spreadsheetml/2006/main" count="50" uniqueCount="37">
  <si>
    <t xml:space="preserve">Zkrácený popis </t>
  </si>
  <si>
    <t>Materiál</t>
  </si>
  <si>
    <t>hnojivo COMPO, Floranid Permanent</t>
  </si>
  <si>
    <t>kg</t>
  </si>
  <si>
    <t xml:space="preserve">zavlažovací vaky </t>
  </si>
  <si>
    <t>ks</t>
  </si>
  <si>
    <t>obnova výsadbových mís, doplnění mulče</t>
  </si>
  <si>
    <t xml:space="preserve">hnojení stromů  </t>
  </si>
  <si>
    <t>pletí stromových mís ručně a nebo bodově chemicky</t>
  </si>
  <si>
    <t xml:space="preserve">zálivka stromů do vaků </t>
  </si>
  <si>
    <t>dovoz vody pro zálivku</t>
  </si>
  <si>
    <t>m3</t>
  </si>
  <si>
    <t>Keře a Trvalky</t>
  </si>
  <si>
    <t>hnojivo COMPO, Floranid Permanent  6 kg / 100 m2</t>
  </si>
  <si>
    <t>řez keřů  jarní ( výchovný ) a řez trvalek</t>
  </si>
  <si>
    <t>m2</t>
  </si>
  <si>
    <t>měrné jednotky</t>
  </si>
  <si>
    <t>kontrola kotvení stromů</t>
  </si>
  <si>
    <t>výchovný řez stromů</t>
  </si>
  <si>
    <t>Práce, doprava, režie</t>
  </si>
  <si>
    <t>Práce, doprava,režie</t>
  </si>
  <si>
    <t>Stromy</t>
  </si>
  <si>
    <t>počet jednotek k nacenění za rok 2026-2027</t>
  </si>
  <si>
    <t>četnost prací za 2 roky</t>
  </si>
  <si>
    <t>hnojení záhonů kombinovaným hnojivem plošně k jednotlivým rostlinám 2x/sezónu</t>
  </si>
  <si>
    <t xml:space="preserve">odplevelování záhonů ruční 4x/sezónu ( záhony růží , ostatních keřů i trvalek ) </t>
  </si>
  <si>
    <t>dovoz vody pro zálivku 8x/sezónu</t>
  </si>
  <si>
    <t xml:space="preserve">nakládání, úklid a likvidace biologického odpadu </t>
  </si>
  <si>
    <t xml:space="preserve">zálivka záhonů k jednotlivým rostlinám 8x/sezónu ( 20 l/m2  jednorázově ) </t>
  </si>
  <si>
    <t>cena jednotková v Kč bez DPH</t>
  </si>
  <si>
    <t>Celkové náklady následné péče na údržbu výsadby</t>
  </si>
  <si>
    <t>Název dodavatele:</t>
  </si>
  <si>
    <t>IČO:</t>
  </si>
  <si>
    <t>celková cena v Kč bez DPH</t>
  </si>
  <si>
    <t>celková cena v Kč s DPH</t>
  </si>
  <si>
    <t>Úrdržba zeleně v ulici Mírová, Turnov – II. etapa</t>
  </si>
  <si>
    <t xml:space="preserve">VÝKAZ VÝMĚR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</si>
</sst>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"/>
      <family val="2"/>
    </font>
    <font>
      <b/>
      <sz val="10"/>
      <color rgb="FF00000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9" tint="0.59999389629810485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/>
    <xf numFmtId="0" fontId="5" fillId="4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vertical="center"/>
    </xf>
    <xf numFmtId="0" fontId="16" fillId="0" borderId="3" xfId="0" applyFont="1" applyBorder="1"/>
    <xf numFmtId="0" fontId="16" fillId="0" borderId="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1566-8F0D-4B9B-8137-F99E3C6A0BD1}">
  <sheetPr>
    <pageSetUpPr fitToPage="1"/>
  </sheetPr>
  <dimension ref="A1:G36"/>
  <sheetViews>
    <sheetView tabSelected="1" workbookViewId="0">
      <selection sqref="A1:D1"/>
    </sheetView>
  </sheetViews>
  <sheetFormatPr defaultRowHeight="15" x14ac:dyDescent="0.25"/>
  <cols>
    <col min="1" max="1" width="65" style="1" customWidth="1"/>
    <col min="2" max="2" width="8.5703125" style="1" customWidth="1"/>
    <col min="3" max="3" width="10.7109375" style="1" customWidth="1"/>
    <col min="4" max="4" width="13.85546875" style="1" customWidth="1"/>
    <col min="5" max="5" width="9.140625" style="1"/>
    <col min="6" max="7" width="14.140625" style="1" customWidth="1"/>
    <col min="8" max="16384" width="9.140625" style="1"/>
  </cols>
  <sheetData>
    <row r="1" spans="1:7" ht="35.25" customHeight="1" x14ac:dyDescent="0.4">
      <c r="A1" s="35" t="s">
        <v>35</v>
      </c>
      <c r="B1" s="36"/>
      <c r="C1" s="36"/>
      <c r="D1" s="37"/>
    </row>
    <row r="2" spans="1:7" x14ac:dyDescent="0.25">
      <c r="A2" s="5" t="s">
        <v>36</v>
      </c>
    </row>
    <row r="3" spans="1:7" ht="10.5" customHeight="1" x14ac:dyDescent="0.25">
      <c r="A3" s="5"/>
    </row>
    <row r="4" spans="1:7" s="16" customFormat="1" ht="16.5" customHeight="1" x14ac:dyDescent="0.25">
      <c r="A4" s="31" t="s">
        <v>31</v>
      </c>
      <c r="B4" s="32"/>
      <c r="C4" s="33"/>
      <c r="D4" s="33"/>
      <c r="E4" s="34"/>
    </row>
    <row r="5" spans="1:7" s="16" customFormat="1" ht="16.5" customHeight="1" x14ac:dyDescent="0.25">
      <c r="A5" s="31" t="s">
        <v>32</v>
      </c>
      <c r="B5" s="32"/>
      <c r="C5" s="33"/>
      <c r="D5" s="33"/>
      <c r="E5" s="34"/>
    </row>
    <row r="6" spans="1:7" ht="8.25" customHeight="1" x14ac:dyDescent="0.25"/>
    <row r="7" spans="1:7" s="16" customFormat="1" ht="54" customHeight="1" x14ac:dyDescent="0.25">
      <c r="A7" s="9" t="s">
        <v>0</v>
      </c>
      <c r="B7" s="10" t="s">
        <v>16</v>
      </c>
      <c r="C7" s="20" t="s">
        <v>29</v>
      </c>
      <c r="D7" s="10" t="s">
        <v>22</v>
      </c>
      <c r="E7" s="10" t="s">
        <v>23</v>
      </c>
      <c r="F7" s="21" t="s">
        <v>33</v>
      </c>
      <c r="G7" s="22" t="s">
        <v>34</v>
      </c>
    </row>
    <row r="8" spans="1:7" ht="24.75" customHeight="1" x14ac:dyDescent="0.25">
      <c r="A8" s="17" t="s">
        <v>21</v>
      </c>
      <c r="B8" s="12"/>
      <c r="C8" s="12"/>
      <c r="D8" s="13"/>
      <c r="E8" s="13"/>
      <c r="F8" s="23"/>
      <c r="G8" s="16"/>
    </row>
    <row r="9" spans="1:7" x14ac:dyDescent="0.25">
      <c r="A9" s="9" t="s">
        <v>1</v>
      </c>
      <c r="B9" s="2"/>
      <c r="C9" s="2"/>
      <c r="D9" s="2"/>
      <c r="E9" s="2"/>
      <c r="F9" s="23"/>
      <c r="G9" s="16"/>
    </row>
    <row r="10" spans="1:7" x14ac:dyDescent="0.25">
      <c r="A10" s="2" t="s">
        <v>2</v>
      </c>
      <c r="B10" s="2" t="s">
        <v>3</v>
      </c>
      <c r="C10" s="19"/>
      <c r="D10" s="24">
        <v>6</v>
      </c>
      <c r="E10" s="2">
        <v>2</v>
      </c>
      <c r="F10" s="23">
        <f>C10*D10*E10</f>
        <v>0</v>
      </c>
      <c r="G10" s="23">
        <f>F10*1.21</f>
        <v>0</v>
      </c>
    </row>
    <row r="11" spans="1:7" s="14" customFormat="1" x14ac:dyDescent="0.25">
      <c r="A11" s="2" t="s">
        <v>4</v>
      </c>
      <c r="B11" s="2" t="s">
        <v>5</v>
      </c>
      <c r="C11" s="19"/>
      <c r="D11" s="3">
        <v>26</v>
      </c>
      <c r="E11" s="24">
        <v>26</v>
      </c>
      <c r="F11" s="23">
        <f>C11*D11*E11</f>
        <v>0</v>
      </c>
      <c r="G11" s="25">
        <f>F11*1.21</f>
        <v>0</v>
      </c>
    </row>
    <row r="12" spans="1:7" ht="16.5" customHeight="1" x14ac:dyDescent="0.25">
      <c r="A12" s="9" t="s">
        <v>19</v>
      </c>
      <c r="B12" s="6"/>
      <c r="C12" s="6"/>
      <c r="D12" s="7"/>
      <c r="E12" s="7"/>
      <c r="F12" s="26"/>
      <c r="G12" s="26"/>
    </row>
    <row r="13" spans="1:7" x14ac:dyDescent="0.25">
      <c r="A13" s="4" t="s">
        <v>6</v>
      </c>
      <c r="B13" s="2" t="s">
        <v>5</v>
      </c>
      <c r="C13" s="19"/>
      <c r="D13" s="3">
        <v>26</v>
      </c>
      <c r="E13" s="2">
        <v>2</v>
      </c>
      <c r="F13" s="23">
        <f>C13*D13*E13</f>
        <v>0</v>
      </c>
      <c r="G13" s="23">
        <f t="shared" ref="G13:G19" si="0">F13*1.21</f>
        <v>0</v>
      </c>
    </row>
    <row r="14" spans="1:7" x14ac:dyDescent="0.25">
      <c r="A14" s="4" t="s">
        <v>18</v>
      </c>
      <c r="B14" s="2" t="s">
        <v>5</v>
      </c>
      <c r="C14" s="19"/>
      <c r="D14" s="3">
        <v>26</v>
      </c>
      <c r="E14" s="2">
        <v>2</v>
      </c>
      <c r="F14" s="23">
        <f>C14*D14*E14</f>
        <v>0</v>
      </c>
      <c r="G14" s="23">
        <f t="shared" si="0"/>
        <v>0</v>
      </c>
    </row>
    <row r="15" spans="1:7" x14ac:dyDescent="0.25">
      <c r="A15" s="4" t="s">
        <v>17</v>
      </c>
      <c r="B15" s="2" t="s">
        <v>5</v>
      </c>
      <c r="C15" s="19"/>
      <c r="D15" s="3">
        <v>26</v>
      </c>
      <c r="E15" s="2">
        <v>2</v>
      </c>
      <c r="F15" s="23">
        <f t="shared" ref="F15:F19" si="1">C15*D15*E15</f>
        <v>0</v>
      </c>
      <c r="G15" s="23">
        <f t="shared" si="0"/>
        <v>0</v>
      </c>
    </row>
    <row r="16" spans="1:7" x14ac:dyDescent="0.25">
      <c r="A16" s="4" t="s">
        <v>7</v>
      </c>
      <c r="B16" s="2" t="s">
        <v>5</v>
      </c>
      <c r="C16" s="19"/>
      <c r="D16" s="3">
        <v>26</v>
      </c>
      <c r="E16" s="2">
        <v>2</v>
      </c>
      <c r="F16" s="23">
        <f t="shared" si="1"/>
        <v>0</v>
      </c>
      <c r="G16" s="23">
        <f t="shared" si="0"/>
        <v>0</v>
      </c>
    </row>
    <row r="17" spans="1:7" x14ac:dyDescent="0.25">
      <c r="A17" s="4" t="s">
        <v>8</v>
      </c>
      <c r="B17" s="2" t="s">
        <v>5</v>
      </c>
      <c r="C17" s="19"/>
      <c r="D17" s="3">
        <v>26</v>
      </c>
      <c r="E17" s="2">
        <v>8</v>
      </c>
      <c r="F17" s="23">
        <f t="shared" si="1"/>
        <v>0</v>
      </c>
      <c r="G17" s="23">
        <f t="shared" si="0"/>
        <v>0</v>
      </c>
    </row>
    <row r="18" spans="1:7" x14ac:dyDescent="0.25">
      <c r="A18" s="4" t="s">
        <v>9</v>
      </c>
      <c r="B18" s="2" t="s">
        <v>5</v>
      </c>
      <c r="C18" s="19"/>
      <c r="D18" s="3">
        <v>26</v>
      </c>
      <c r="E18" s="2">
        <v>16</v>
      </c>
      <c r="F18" s="23">
        <f t="shared" si="1"/>
        <v>0</v>
      </c>
      <c r="G18" s="23">
        <f t="shared" si="0"/>
        <v>0</v>
      </c>
    </row>
    <row r="19" spans="1:7" x14ac:dyDescent="0.25">
      <c r="A19" s="4" t="s">
        <v>10</v>
      </c>
      <c r="B19" s="2" t="s">
        <v>11</v>
      </c>
      <c r="C19" s="19"/>
      <c r="D19" s="3">
        <v>2</v>
      </c>
      <c r="E19" s="3">
        <v>2</v>
      </c>
      <c r="F19" s="23">
        <f t="shared" si="1"/>
        <v>0</v>
      </c>
      <c r="G19" s="23">
        <f t="shared" si="0"/>
        <v>0</v>
      </c>
    </row>
    <row r="20" spans="1:7" ht="24.75" customHeight="1" x14ac:dyDescent="0.25">
      <c r="A20" s="18" t="s">
        <v>12</v>
      </c>
      <c r="B20" s="27"/>
      <c r="C20" s="27"/>
      <c r="D20" s="27"/>
      <c r="E20" s="27"/>
      <c r="F20" s="23"/>
      <c r="G20" s="16"/>
    </row>
    <row r="21" spans="1:7" x14ac:dyDescent="0.25">
      <c r="A21" s="9" t="s">
        <v>1</v>
      </c>
      <c r="B21" s="2"/>
      <c r="C21" s="2"/>
      <c r="D21" s="2"/>
      <c r="E21" s="2"/>
      <c r="F21" s="23"/>
      <c r="G21" s="16"/>
    </row>
    <row r="22" spans="1:7" x14ac:dyDescent="0.25">
      <c r="A22" s="4" t="s">
        <v>13</v>
      </c>
      <c r="B22" s="2" t="s">
        <v>3</v>
      </c>
      <c r="C22" s="19"/>
      <c r="D22" s="3">
        <v>96</v>
      </c>
      <c r="E22" s="2">
        <v>2</v>
      </c>
      <c r="F22" s="23">
        <f>C22*D22*E22</f>
        <v>0</v>
      </c>
      <c r="G22" s="23">
        <f>F22*1.21</f>
        <v>0</v>
      </c>
    </row>
    <row r="23" spans="1:7" s="11" customFormat="1" ht="17.25" customHeight="1" x14ac:dyDescent="0.25">
      <c r="A23" s="9" t="s">
        <v>20</v>
      </c>
      <c r="B23" s="9"/>
      <c r="C23" s="9"/>
      <c r="D23" s="10"/>
      <c r="E23" s="10"/>
      <c r="F23" s="28"/>
      <c r="G23" s="28"/>
    </row>
    <row r="24" spans="1:7" x14ac:dyDescent="0.25">
      <c r="A24" s="4" t="s">
        <v>14</v>
      </c>
      <c r="B24" s="2" t="s">
        <v>15</v>
      </c>
      <c r="C24" s="19"/>
      <c r="D24" s="3">
        <v>1280</v>
      </c>
      <c r="E24" s="2">
        <v>2</v>
      </c>
      <c r="F24" s="23">
        <f t="shared" ref="F24:F29" si="2">C24*D24*E24</f>
        <v>0</v>
      </c>
      <c r="G24" s="23">
        <f t="shared" ref="G24:G30" si="3">F24*1.21</f>
        <v>0</v>
      </c>
    </row>
    <row r="25" spans="1:7" ht="25.5" x14ac:dyDescent="0.25">
      <c r="A25" s="4" t="s">
        <v>24</v>
      </c>
      <c r="B25" s="2" t="s">
        <v>15</v>
      </c>
      <c r="C25" s="19"/>
      <c r="D25" s="3">
        <v>500</v>
      </c>
      <c r="E25" s="2">
        <v>4</v>
      </c>
      <c r="F25" s="23">
        <f t="shared" si="2"/>
        <v>0</v>
      </c>
      <c r="G25" s="23">
        <f t="shared" si="3"/>
        <v>0</v>
      </c>
    </row>
    <row r="26" spans="1:7" ht="25.5" x14ac:dyDescent="0.25">
      <c r="A26" s="4" t="s">
        <v>25</v>
      </c>
      <c r="B26" s="2" t="s">
        <v>15</v>
      </c>
      <c r="C26" s="19"/>
      <c r="D26" s="3">
        <v>500</v>
      </c>
      <c r="E26" s="2">
        <v>8</v>
      </c>
      <c r="F26" s="23">
        <f t="shared" si="2"/>
        <v>0</v>
      </c>
      <c r="G26" s="23">
        <f t="shared" si="3"/>
        <v>0</v>
      </c>
    </row>
    <row r="27" spans="1:7" x14ac:dyDescent="0.25">
      <c r="A27" s="4" t="s">
        <v>28</v>
      </c>
      <c r="B27" s="2" t="s">
        <v>15</v>
      </c>
      <c r="C27" s="19"/>
      <c r="D27" s="3">
        <v>500</v>
      </c>
      <c r="E27" s="2">
        <v>16</v>
      </c>
      <c r="F27" s="23">
        <f t="shared" si="2"/>
        <v>0</v>
      </c>
      <c r="G27" s="23">
        <f t="shared" si="3"/>
        <v>0</v>
      </c>
    </row>
    <row r="28" spans="1:7" x14ac:dyDescent="0.25">
      <c r="A28" s="4" t="s">
        <v>26</v>
      </c>
      <c r="B28" s="2" t="s">
        <v>11</v>
      </c>
      <c r="C28" s="19"/>
      <c r="D28" s="3">
        <v>160</v>
      </c>
      <c r="E28" s="2">
        <v>16</v>
      </c>
      <c r="F28" s="23">
        <f t="shared" si="2"/>
        <v>0</v>
      </c>
      <c r="G28" s="23">
        <f t="shared" si="3"/>
        <v>0</v>
      </c>
    </row>
    <row r="29" spans="1:7" x14ac:dyDescent="0.25">
      <c r="A29" s="4" t="s">
        <v>27</v>
      </c>
      <c r="B29" s="2" t="s">
        <v>15</v>
      </c>
      <c r="C29" s="19"/>
      <c r="D29" s="3">
        <v>10</v>
      </c>
      <c r="E29" s="2">
        <v>10</v>
      </c>
      <c r="F29" s="23">
        <f t="shared" si="2"/>
        <v>0</v>
      </c>
      <c r="G29" s="23">
        <f t="shared" si="3"/>
        <v>0</v>
      </c>
    </row>
    <row r="30" spans="1:7" ht="29.25" customHeight="1" x14ac:dyDescent="0.25">
      <c r="A30" s="15" t="s">
        <v>30</v>
      </c>
      <c r="B30" s="29"/>
      <c r="C30" s="29"/>
      <c r="D30" s="29"/>
      <c r="E30" s="29"/>
      <c r="F30" s="30">
        <f>SUM(F10:F29)</f>
        <v>0</v>
      </c>
      <c r="G30" s="30">
        <f t="shared" si="3"/>
        <v>0</v>
      </c>
    </row>
    <row r="31" spans="1:7" x14ac:dyDescent="0.25">
      <c r="A31" s="8"/>
      <c r="B31" s="8"/>
      <c r="C31" s="8"/>
      <c r="D31" s="8"/>
      <c r="E31" s="8"/>
    </row>
    <row r="36" spans="1:1" x14ac:dyDescent="0.25">
      <c r="A36" s="5"/>
    </row>
  </sheetData>
  <sheetProtection algorithmName="SHA-512" hashValue="/6wk52AM1foTNmjAMpQ/Y4NqIcOjwPlqVjZ+7QuZuY6Jbw2dN0XEGp4gSN8i7peiOEVLpJnop69zCBKQ9sJJaw==" saltValue="oqCKuFUmdVE3FLzxj2fC/A==" spinCount="100000" sheet="1" objects="1" scenarios="1"/>
  <mergeCells count="3">
    <mergeCell ref="B4:E4"/>
    <mergeCell ref="B5:E5"/>
    <mergeCell ref="A1:D1"/>
  </mergeCells>
  <pageMargins left="0.78740157480314965" right="0.78740157480314965" top="0.39370078740157483" bottom="0.3937007874015748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Vlková, DiS.</dc:creator>
  <cp:lastModifiedBy>Ing. Eva Krsková</cp:lastModifiedBy>
  <cp:lastPrinted>2025-05-13T08:48:30Z</cp:lastPrinted>
  <dcterms:created xsi:type="dcterms:W3CDTF">2025-04-30T06:27:32Z</dcterms:created>
  <dcterms:modified xsi:type="dcterms:W3CDTF">2025-05-19T07:07:39Z</dcterms:modified>
</cp:coreProperties>
</file>