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5952" activeTab="0"/>
  </bookViews>
  <sheets>
    <sheet name="Elektro" sheetId="1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Print_Area" localSheetId="0">'Elektro'!$A$1:$J$84</definedName>
  </definedNames>
  <calcPr fullCalcOnLoad="1"/>
</workbook>
</file>

<file path=xl/sharedStrings.xml><?xml version="1.0" encoding="utf-8"?>
<sst xmlns="http://schemas.openxmlformats.org/spreadsheetml/2006/main" count="263" uniqueCount="138">
  <si>
    <t>m</t>
  </si>
  <si>
    <t>MJ</t>
  </si>
  <si>
    <t>Kód</t>
  </si>
  <si>
    <t>Cena</t>
  </si>
  <si>
    <t>Popis</t>
  </si>
  <si>
    <t>Poř.</t>
  </si>
  <si>
    <t>Jedn. cena</t>
  </si>
  <si>
    <t>Výměra</t>
  </si>
  <si>
    <t>Cenová soustava</t>
  </si>
  <si>
    <t>ks</t>
  </si>
  <si>
    <r>
      <t>Ukončení vodičů izolovaných s označením a zapojením v rozvaděči,
průřezu žíly do 2,5 mm</t>
    </r>
    <r>
      <rPr>
        <vertAlign val="superscript"/>
        <sz val="9"/>
        <color indexed="8"/>
        <rFont val="Arial"/>
        <family val="2"/>
      </rPr>
      <t>2</t>
    </r>
  </si>
  <si>
    <r>
      <t>Ukončení vodičů izolovaných s označením a zapojením v rozvaděči,
průřezu žíly do 6 mm</t>
    </r>
    <r>
      <rPr>
        <vertAlign val="superscript"/>
        <sz val="9"/>
        <color indexed="8"/>
        <rFont val="Arial"/>
        <family val="2"/>
      </rPr>
      <t>2</t>
    </r>
  </si>
  <si>
    <t>310. Elektroinstalační úložný materiál</t>
  </si>
  <si>
    <t>320. Kabely a vodiče</t>
  </si>
  <si>
    <t>330. Rozváděče a instalační přístroje</t>
  </si>
  <si>
    <t>Montáže, zkoušky a revize</t>
  </si>
  <si>
    <t>Zhotovení ohnivzdorných ucpávek vestěnovém průchodu tl. Přes
150 do 300mm</t>
  </si>
  <si>
    <r>
      <t>m</t>
    </r>
    <r>
      <rPr>
        <vertAlign val="superscript"/>
        <sz val="9"/>
        <color indexed="8"/>
        <rFont val="Arial"/>
        <family val="2"/>
      </rPr>
      <t>2</t>
    </r>
  </si>
  <si>
    <t>Podružný materiál - 5% z dodávky materiálu</t>
  </si>
  <si>
    <t>hod</t>
  </si>
  <si>
    <t>Zemní a pomocné stavební práce</t>
  </si>
  <si>
    <t>340. Domovní elektroinstalační materiál</t>
  </si>
  <si>
    <t>Komentář</t>
  </si>
  <si>
    <t>Poznámka: Jednotlivé položky zahrnují kompletní dodávku a montáž, není-li dodávka materiálu specifikována samostatnou položkou. Jednotlivé výměry byly měřeny z
projektové dokumentace elektronicky.</t>
  </si>
  <si>
    <t>Elektrorozvody</t>
  </si>
  <si>
    <t>741112071</t>
  </si>
  <si>
    <t>741110511</t>
  </si>
  <si>
    <t>ÚRS 2023/1</t>
  </si>
  <si>
    <t>741130001</t>
  </si>
  <si>
    <t>741130004</t>
  </si>
  <si>
    <t>741210001</t>
  </si>
  <si>
    <t>741320101</t>
  </si>
  <si>
    <t>741330042</t>
  </si>
  <si>
    <t>741330602</t>
  </si>
  <si>
    <t>741310442</t>
  </si>
  <si>
    <t>741310451</t>
  </si>
  <si>
    <t>Vypínač 3-pólový, 63A</t>
  </si>
  <si>
    <t>741313001</t>
  </si>
  <si>
    <t>741810003</t>
  </si>
  <si>
    <t>741920052</t>
  </si>
  <si>
    <t>Dokumentace skutečného provedení stavby</t>
  </si>
  <si>
    <t>971033141</t>
  </si>
  <si>
    <t>Vybourání otvoru ve zdivu cihelném, D do 60mm na MVC tl. do 300mm</t>
  </si>
  <si>
    <t>741120301</t>
  </si>
  <si>
    <t>Fotovoltaické elektrárny Turnov</t>
  </si>
  <si>
    <t>Lišta plastová hranatá, 20x20, bílá</t>
  </si>
  <si>
    <t>Příchytka jednostranná kovová, s požární odolností, pro průměr 12mm, včetně šroubu a hmoždinky</t>
  </si>
  <si>
    <t>742111001</t>
  </si>
  <si>
    <t>Vodič instalační H07V-K 16 zel/žl, pevně</t>
  </si>
  <si>
    <t>Trubka ohebná, UV odolná, samozhášivá, pr. 40mm</t>
  </si>
  <si>
    <t>741110043</t>
  </si>
  <si>
    <t>741122211</t>
  </si>
  <si>
    <t>Kabel instalační, izolace PVC, CYKY-J 3x1,5, v liště</t>
  </si>
  <si>
    <t xml:space="preserve"> 741122641</t>
  </si>
  <si>
    <t>Kabel instalační, bezhalogenový, 1-CXKE-R-J 5x1,5, pevně</t>
  </si>
  <si>
    <t>741120124</t>
  </si>
  <si>
    <r>
      <t>Solární kabel H1Z2Z2-K 6,0 mm</t>
    </r>
    <r>
      <rPr>
        <vertAlign val="superscript"/>
        <sz val="9"/>
        <color indexed="8"/>
        <rFont val="Arial"/>
        <family val="2"/>
      </rPr>
      <t>2</t>
    </r>
  </si>
  <si>
    <t>741130420</t>
  </si>
  <si>
    <t>Solární konektor MC4, pár</t>
  </si>
  <si>
    <t>741322051</t>
  </si>
  <si>
    <t>Svodič přepětí, typ 2, DC 1000V, DC+, DC-, varistor</t>
  </si>
  <si>
    <t>Instalační relé, 16A/250V, 1 přepínací kontakt</t>
  </si>
  <si>
    <t>Řadová svorka 2,5</t>
  </si>
  <si>
    <t>741231001</t>
  </si>
  <si>
    <t>741791003</t>
  </si>
  <si>
    <t>Elektroměr 3-f, přímý, 0,25 - 80A, DIN, třída 1, imp. výstup</t>
  </si>
  <si>
    <t>Krabice přístrojová lištová</t>
  </si>
  <si>
    <t>Zásuvka jednonásobná s ochraným kolíkem; řazení 2P+PE; barva bílá; bezšroubové svorky; komplet</t>
  </si>
  <si>
    <t>741311071</t>
  </si>
  <si>
    <t>350. Fotovoltaika</t>
  </si>
  <si>
    <t>741711011</t>
  </si>
  <si>
    <t>kg</t>
  </si>
  <si>
    <t>Zátěž konstrukce, dle dodané Al konstrukce</t>
  </si>
  <si>
    <t>741721211</t>
  </si>
  <si>
    <t>741730016</t>
  </si>
  <si>
    <t>741761001</t>
  </si>
  <si>
    <t>Monitorovací zařízení pro měnič</t>
  </si>
  <si>
    <t>Datový kabel UTP Cat 5e, uložení do trubky</t>
  </si>
  <si>
    <t>742124002</t>
  </si>
  <si>
    <t>742330029</t>
  </si>
  <si>
    <t>Konektor UTP Cat 5e RJ45</t>
  </si>
  <si>
    <t>Celková prohlídka a vyhotovení revizní zprávy</t>
  </si>
  <si>
    <t>741312541</t>
  </si>
  <si>
    <t>Pojistkový odpínač 2-pól, 1000 V DC, pro válcové pojistkové vložky 10x38, včetně pojistek 16A gPV</t>
  </si>
  <si>
    <t>Střídač DC/AC, max Pvstup=18 kW/DC, Uvstup=1000V, Imax=25A, výstup P=12kW, U=400V, I=3x20,3A, 2x MPPT, IP65</t>
  </si>
  <si>
    <t>Kulturní centrum Střelnice, Markova 311, 511 01 Turnov</t>
  </si>
  <si>
    <t>741910413</t>
  </si>
  <si>
    <t>741910421</t>
  </si>
  <si>
    <t>Kabelový žlab neděrovaný 50x125x0,75, s integrovanou spojkou, žárově zinkováno</t>
  </si>
  <si>
    <t>Víko pro kabelový žlab, žárově zinkováno</t>
  </si>
  <si>
    <t>741120303</t>
  </si>
  <si>
    <t>Vodič instalační H07V-K 25 zel/žl, pevně</t>
  </si>
  <si>
    <t>Kabel instalační, izolace PVC, CYKY-O 2x1,5, v liště</t>
  </si>
  <si>
    <t>741122644</t>
  </si>
  <si>
    <t>Kabel instalační, izolace PVC, CYKY-J 5x16, pevně</t>
  </si>
  <si>
    <t>741122645</t>
  </si>
  <si>
    <t>Kabel instalační, izolace PVC, CYKY-J 5x25, pevně</t>
  </si>
  <si>
    <t>Vodič instalační, izolace PVC, CYY 10, pevně</t>
  </si>
  <si>
    <t>741122601</t>
  </si>
  <si>
    <t>Kabel instalační, bezhalogenový, 1-CXKE-R-O 2x1,5, pevně</t>
  </si>
  <si>
    <r>
      <t>Ukončení vodičů izolovaných s označením a zapojením v rozvaděči,
průřezu žíly do 10 mm</t>
    </r>
    <r>
      <rPr>
        <vertAlign val="superscript"/>
        <sz val="9"/>
        <color indexed="8"/>
        <rFont val="Arial"/>
        <family val="2"/>
      </rPr>
      <t>2</t>
    </r>
  </si>
  <si>
    <t>741130005</t>
  </si>
  <si>
    <t>741130006</t>
  </si>
  <si>
    <r>
      <t>Ukončení vodičů izolovaných s označením a zapojením v rozvaděči,
průřezu žíly do 16 mm</t>
    </r>
    <r>
      <rPr>
        <vertAlign val="superscript"/>
        <sz val="9"/>
        <color indexed="8"/>
        <rFont val="Arial"/>
        <family val="2"/>
      </rPr>
      <t>2</t>
    </r>
  </si>
  <si>
    <t>741130007</t>
  </si>
  <si>
    <r>
      <t>Ukončení vodičů izolovaných s označením a zapojením v rozvaděči,
průřezu žíly do 25 mm</t>
    </r>
    <r>
      <rPr>
        <vertAlign val="superscript"/>
        <sz val="9"/>
        <color indexed="8"/>
        <rFont val="Arial"/>
        <family val="2"/>
      </rPr>
      <t>2</t>
    </r>
  </si>
  <si>
    <t>Rozvodnice ocelopl., 600x800x200, IP66, na omítku, 63A</t>
  </si>
  <si>
    <t xml:space="preserve">Rozvodnice oceloplechová, 48 modulů, IP40, na omítku, 100A </t>
  </si>
  <si>
    <t>Jistič trojpólový, char. B, 40A, 10kA</t>
  </si>
  <si>
    <t>Jistič jednopólový, char. B, 6A, 10kA</t>
  </si>
  <si>
    <t>741320173</t>
  </si>
  <si>
    <t>Jistič trojpólový, char. B, 80A, 10kA</t>
  </si>
  <si>
    <t>741320181</t>
  </si>
  <si>
    <t>Instalační stykač, 100A, 230V AC, 4x sp. kontakt</t>
  </si>
  <si>
    <t>Vypínač 3-pólový, 100A</t>
  </si>
  <si>
    <t>741320141</t>
  </si>
  <si>
    <t>Jistič dvoupólový, char. C, 32A, 10kA, DC 440V</t>
  </si>
  <si>
    <t>Pojistkový odpínač 3-pól, pro válcové pojistkové vložky 22x58, včetně pojistek 100A gG</t>
  </si>
  <si>
    <t>Pojistkový odpínač 1-pól, pro válcové pojistkové vložky 10x38, včetně pojistek 6A gG</t>
  </si>
  <si>
    <t>Úprava hlavního rozvaděče</t>
  </si>
  <si>
    <t>Tlačítko v krabici se sklem, kontakty 2x NC, 2xNO, IP55, včetně popisu</t>
  </si>
  <si>
    <t>Nosná Al konstrukce FVE panelů na plochou střechu, pro 110 panelů, dodávka a montáž všech komponentů a příslušenství</t>
  </si>
  <si>
    <t>Monokrystalický panel 450Wp, účinnost 23,0 %, záruka výkonu 30 let, celočerný</t>
  </si>
  <si>
    <t>Vysokonapěťová baterie LiFePO4, 13,1 kWh, 409,6V, 25A</t>
  </si>
  <si>
    <t>741751116</t>
  </si>
  <si>
    <r>
      <t xml:space="preserve">Drát AlMgSi </t>
    </r>
    <r>
      <rPr>
        <sz val="9"/>
        <color indexed="8"/>
        <rFont val="Calibri"/>
        <family val="2"/>
      </rPr>
      <t>Ø8</t>
    </r>
    <r>
      <rPr>
        <sz val="9"/>
        <color indexed="8"/>
        <rFont val="Arial"/>
        <family val="2"/>
      </rPr>
      <t>, montáž bez podpěr</t>
    </r>
  </si>
  <si>
    <t>ÚRS 2021/1</t>
  </si>
  <si>
    <t>Svorka univerzální SU</t>
  </si>
  <si>
    <t>Svorka k jímací tyči SJ 1</t>
  </si>
  <si>
    <t>Podpěra vedení na ploché střechy PV21d</t>
  </si>
  <si>
    <t>Tvarování prvků</t>
  </si>
  <si>
    <t>741420011</t>
  </si>
  <si>
    <t>741420021</t>
  </si>
  <si>
    <t>Jímací tyč s rovným koncem 1,5m</t>
  </si>
  <si>
    <t>741430005</t>
  </si>
  <si>
    <t>Podstavec betonový pro jímací tyč</t>
  </si>
  <si>
    <t>741420054</t>
  </si>
  <si>
    <t>Úprava stávajícího zařízení, rozv. RH, ochrana před bleskem, apod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</si>
</sst>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,##0.\-"/>
    <numFmt numFmtId="180" formatCode="_-* #,##0.00&quot; Kč&quot;_-;\-* #,##0.00&quot; Kč&quot;_-;_-* \-??&quot; Kč&quot;_-;_-@_-"/>
    <numFmt numFmtId="181" formatCode="#,##0\ &quot;Kč&quot;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Helv"/>
      <family val="0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sz val="12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66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7" fontId="3" fillId="0" borderId="0" xfId="0" applyNumberFormat="1" applyFont="1" applyFill="1" applyBorder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7" fontId="7" fillId="0" borderId="0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169" fontId="5" fillId="0" borderId="0" xfId="0" applyNumberFormat="1" applyFont="1" applyBorder="1" applyAlignment="1">
      <alignment horizontal="right" vertical="top"/>
    </xf>
    <xf numFmtId="0" fontId="11" fillId="0" borderId="10" xfId="52" applyNumberFormat="1" applyFont="1" applyBorder="1" applyAlignment="1">
      <alignment wrapText="1"/>
      <protection/>
    </xf>
    <xf numFmtId="0" fontId="2" fillId="0" borderId="11" xfId="0" applyNumberFormat="1" applyFont="1" applyBorder="1" applyAlignment="1">
      <alignment horizontal="left"/>
    </xf>
    <xf numFmtId="0" fontId="5" fillId="0" borderId="10" xfId="56" applyNumberFormat="1" applyFont="1" applyBorder="1" applyAlignment="1">
      <alignment horizontal="center" vertical="top" wrapText="1"/>
      <protection/>
    </xf>
    <xf numFmtId="0" fontId="5" fillId="0" borderId="0" xfId="56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/>
    </xf>
    <xf numFmtId="166" fontId="5" fillId="0" borderId="12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167" fontId="9" fillId="0" borderId="12" xfId="0" applyNumberFormat="1" applyFont="1" applyFill="1" applyBorder="1" applyAlignment="1">
      <alignment horizontal="right" vertical="top"/>
    </xf>
    <xf numFmtId="168" fontId="5" fillId="0" borderId="12" xfId="0" applyNumberFormat="1" applyFont="1" applyBorder="1" applyAlignment="1">
      <alignment horizontal="right" vertical="top"/>
    </xf>
    <xf numFmtId="169" fontId="5" fillId="0" borderId="12" xfId="0" applyNumberFormat="1" applyFont="1" applyBorder="1" applyAlignment="1">
      <alignment horizontal="right" vertical="top"/>
    </xf>
    <xf numFmtId="0" fontId="5" fillId="0" borderId="13" xfId="56" applyNumberFormat="1" applyFont="1" applyBorder="1" applyAlignment="1">
      <alignment horizontal="center" vertical="top" wrapText="1"/>
      <protection/>
    </xf>
    <xf numFmtId="0" fontId="51" fillId="0" borderId="0" xfId="0" applyNumberFormat="1" applyFont="1" applyAlignment="1">
      <alignment horizontal="left"/>
    </xf>
    <xf numFmtId="0" fontId="11" fillId="0" borderId="10" xfId="52" applyNumberFormat="1" applyFont="1" applyBorder="1" applyAlignment="1">
      <alignment wrapText="1"/>
      <protection/>
    </xf>
    <xf numFmtId="49" fontId="5" fillId="0" borderId="10" xfId="0" applyNumberFormat="1" applyFont="1" applyBorder="1" applyAlignment="1">
      <alignment horizontal="left" vertical="top" wrapText="1"/>
    </xf>
    <xf numFmtId="49" fontId="52" fillId="0" borderId="10" xfId="55" applyNumberFormat="1" applyFont="1" applyBorder="1" applyAlignment="1">
      <alignment horizontal="left" vertical="center" wrapText="1"/>
      <protection/>
    </xf>
    <xf numFmtId="0" fontId="52" fillId="0" borderId="10" xfId="55" applyFont="1" applyBorder="1" applyAlignment="1">
      <alignment horizontal="left" vertical="center" wrapText="1"/>
      <protection/>
    </xf>
    <xf numFmtId="166" fontId="53" fillId="0" borderId="0" xfId="0" applyNumberFormat="1" applyFont="1" applyAlignment="1">
      <alignment horizontal="left" vertical="top"/>
    </xf>
    <xf numFmtId="0" fontId="53" fillId="0" borderId="0" xfId="0" applyFont="1" applyAlignment="1">
      <alignment horizontal="left" vertical="top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C9" sqref="C9"/>
    </sheetView>
  </sheetViews>
  <sheetFormatPr defaultColWidth="9.140625" defaultRowHeight="12.75" outlineLevelRow="2"/>
  <cols>
    <col min="1" max="1" width="5.28125" style="1" customWidth="1"/>
    <col min="2" max="2" width="11.421875" style="3" customWidth="1"/>
    <col min="3" max="3" width="52.140625" style="5" customWidth="1"/>
    <col min="4" max="4" width="6.57421875" style="4" bestFit="1" customWidth="1"/>
    <col min="5" max="5" width="11.140625" style="7" customWidth="1"/>
    <col min="6" max="6" width="12.421875" style="8" customWidth="1"/>
    <col min="7" max="7" width="10.28125" style="9" bestFit="1" customWidth="1"/>
    <col min="8" max="8" width="15.00390625" style="8" bestFit="1" customWidth="1"/>
    <col min="9" max="9" width="15.00390625" style="8" customWidth="1"/>
    <col min="10" max="10" width="9.421875" style="0" hidden="1" customWidth="1"/>
  </cols>
  <sheetData>
    <row r="1" spans="1:9" ht="15">
      <c r="A1" s="72" t="s">
        <v>44</v>
      </c>
      <c r="B1" s="73"/>
      <c r="C1" s="73"/>
      <c r="D1" s="73"/>
      <c r="E1" s="73"/>
      <c r="F1" s="73"/>
      <c r="G1" s="73"/>
      <c r="H1" s="73"/>
      <c r="I1" s="73"/>
    </row>
    <row r="2" spans="1:9" ht="15">
      <c r="A2" s="72" t="s">
        <v>85</v>
      </c>
      <c r="B2" s="73"/>
      <c r="C2" s="73"/>
      <c r="D2" s="73"/>
      <c r="E2" s="73"/>
      <c r="F2" s="73"/>
      <c r="G2" s="73"/>
      <c r="H2" s="73"/>
      <c r="I2" s="73"/>
    </row>
    <row r="4" spans="1:10" ht="32.25" customHeight="1">
      <c r="A4" s="70" t="s">
        <v>23</v>
      </c>
      <c r="B4" s="71"/>
      <c r="C4" s="71"/>
      <c r="D4" s="71"/>
      <c r="E4" s="71"/>
      <c r="F4" s="71"/>
      <c r="G4" s="71"/>
      <c r="H4" s="71"/>
      <c r="I4" s="71"/>
      <c r="J4" s="71"/>
    </row>
    <row r="5" spans="1:9" ht="21" customHeight="1">
      <c r="A5" s="10"/>
      <c r="B5" s="11"/>
      <c r="C5" s="11"/>
      <c r="D5" s="11"/>
      <c r="E5" s="12"/>
      <c r="F5" s="13"/>
      <c r="G5" s="14"/>
      <c r="H5" s="13"/>
      <c r="I5" s="13"/>
    </row>
    <row r="6" spans="1:9" s="19" customFormat="1" ht="13.5" thickBot="1">
      <c r="A6" s="20" t="s">
        <v>5</v>
      </c>
      <c r="B6" s="22" t="s">
        <v>2</v>
      </c>
      <c r="C6" s="23" t="s">
        <v>4</v>
      </c>
      <c r="D6" s="21" t="s">
        <v>1</v>
      </c>
      <c r="E6" s="46" t="s">
        <v>7</v>
      </c>
      <c r="F6" s="20" t="s">
        <v>6</v>
      </c>
      <c r="G6" s="20" t="s">
        <v>3</v>
      </c>
      <c r="H6" s="23" t="s">
        <v>8</v>
      </c>
      <c r="I6" s="55" t="s">
        <v>22</v>
      </c>
    </row>
    <row r="7" spans="1:9" ht="11.25" customHeight="1">
      <c r="A7" s="2"/>
      <c r="B7" s="24"/>
      <c r="C7" s="25"/>
      <c r="D7" s="6"/>
      <c r="E7" s="2"/>
      <c r="F7" s="2"/>
      <c r="G7" s="2"/>
      <c r="H7" s="26"/>
      <c r="I7" s="26"/>
    </row>
    <row r="8" spans="1:9" s="27" customFormat="1" ht="17.25" customHeight="1">
      <c r="A8" s="28"/>
      <c r="B8" s="30"/>
      <c r="C8" s="67" t="s">
        <v>24</v>
      </c>
      <c r="D8" s="29"/>
      <c r="E8" s="31"/>
      <c r="F8" s="32"/>
      <c r="G8" s="33">
        <f>SUBTOTAL(9,G9:G88)</f>
        <v>0</v>
      </c>
      <c r="H8" s="34"/>
      <c r="I8" s="34"/>
    </row>
    <row r="9" spans="1:9" s="35" customFormat="1" ht="16.5" customHeight="1" outlineLevel="1">
      <c r="A9" s="36"/>
      <c r="B9" s="37"/>
      <c r="C9" s="37" t="s">
        <v>12</v>
      </c>
      <c r="D9" s="6"/>
      <c r="E9" s="38"/>
      <c r="F9" s="39"/>
      <c r="G9" s="40">
        <f>SUBTOTAL(9,G10:G16)</f>
        <v>0</v>
      </c>
      <c r="H9" s="41"/>
      <c r="I9" s="41"/>
    </row>
    <row r="10" spans="1:9" s="42" customFormat="1" ht="12.75" outlineLevel="2">
      <c r="A10" s="15">
        <v>1</v>
      </c>
      <c r="B10" s="43" t="s">
        <v>26</v>
      </c>
      <c r="C10" s="54" t="s">
        <v>45</v>
      </c>
      <c r="D10" s="16" t="s">
        <v>0</v>
      </c>
      <c r="E10" s="45">
        <v>8</v>
      </c>
      <c r="F10" s="17"/>
      <c r="G10" s="18"/>
      <c r="H10" s="56" t="s">
        <v>27</v>
      </c>
      <c r="I10" s="44"/>
    </row>
    <row r="11" spans="1:9" s="42" customFormat="1" ht="12.75" outlineLevel="2">
      <c r="A11" s="15">
        <v>2</v>
      </c>
      <c r="B11" s="43" t="s">
        <v>25</v>
      </c>
      <c r="C11" s="68" t="s">
        <v>66</v>
      </c>
      <c r="D11" s="16" t="s">
        <v>9</v>
      </c>
      <c r="E11" s="45">
        <v>1</v>
      </c>
      <c r="F11" s="17"/>
      <c r="G11" s="18"/>
      <c r="H11" s="56" t="s">
        <v>27</v>
      </c>
      <c r="I11" s="44"/>
    </row>
    <row r="12" spans="1:9" s="42" customFormat="1" ht="12.75" outlineLevel="2">
      <c r="A12" s="15">
        <v>3</v>
      </c>
      <c r="B12" s="43" t="s">
        <v>50</v>
      </c>
      <c r="C12" s="54" t="s">
        <v>49</v>
      </c>
      <c r="D12" s="16" t="s">
        <v>0</v>
      </c>
      <c r="E12" s="45">
        <v>250</v>
      </c>
      <c r="F12" s="17"/>
      <c r="G12" s="18"/>
      <c r="H12" s="56" t="s">
        <v>27</v>
      </c>
      <c r="I12" s="44"/>
    </row>
    <row r="13" spans="1:9" s="42" customFormat="1" ht="26.25" outlineLevel="2">
      <c r="A13" s="15">
        <v>4</v>
      </c>
      <c r="B13" s="43" t="s">
        <v>86</v>
      </c>
      <c r="C13" s="54" t="s">
        <v>88</v>
      </c>
      <c r="D13" s="16" t="s">
        <v>0</v>
      </c>
      <c r="E13" s="45">
        <v>12</v>
      </c>
      <c r="F13" s="17"/>
      <c r="G13" s="18"/>
      <c r="H13" s="56" t="s">
        <v>27</v>
      </c>
      <c r="I13" s="44"/>
    </row>
    <row r="14" spans="1:9" s="42" customFormat="1" ht="12.75" outlineLevel="2">
      <c r="A14" s="15">
        <v>5</v>
      </c>
      <c r="B14" s="43" t="s">
        <v>87</v>
      </c>
      <c r="C14" s="54" t="s">
        <v>89</v>
      </c>
      <c r="D14" s="16" t="s">
        <v>0</v>
      </c>
      <c r="E14" s="45">
        <v>12</v>
      </c>
      <c r="F14" s="17"/>
      <c r="G14" s="18"/>
      <c r="H14" s="56" t="s">
        <v>27</v>
      </c>
      <c r="I14" s="44"/>
    </row>
    <row r="15" spans="1:9" s="42" customFormat="1" ht="26.25" outlineLevel="2">
      <c r="A15" s="15">
        <v>6</v>
      </c>
      <c r="B15" s="43" t="s">
        <v>47</v>
      </c>
      <c r="C15" s="54" t="s">
        <v>46</v>
      </c>
      <c r="D15" s="16" t="s">
        <v>9</v>
      </c>
      <c r="E15" s="45">
        <v>160</v>
      </c>
      <c r="F15" s="17"/>
      <c r="G15" s="18"/>
      <c r="H15" s="56" t="s">
        <v>27</v>
      </c>
      <c r="I15" s="44"/>
    </row>
    <row r="16" ht="12.75" outlineLevel="2"/>
    <row r="17" spans="1:9" s="35" customFormat="1" ht="16.5" customHeight="1" outlineLevel="1">
      <c r="A17" s="36"/>
      <c r="B17" s="37"/>
      <c r="C17" s="37" t="s">
        <v>13</v>
      </c>
      <c r="D17" s="6"/>
      <c r="E17" s="38"/>
      <c r="F17" s="39"/>
      <c r="G17" s="40"/>
      <c r="H17" s="41"/>
      <c r="I17" s="41"/>
    </row>
    <row r="18" spans="1:9" s="42" customFormat="1" ht="11.25" outlineLevel="2">
      <c r="A18" s="15">
        <v>7</v>
      </c>
      <c r="B18" s="43" t="s">
        <v>43</v>
      </c>
      <c r="C18" s="44" t="s">
        <v>48</v>
      </c>
      <c r="D18" s="16" t="s">
        <v>0</v>
      </c>
      <c r="E18" s="45">
        <v>200</v>
      </c>
      <c r="F18" s="17"/>
      <c r="G18" s="18"/>
      <c r="H18" s="56" t="s">
        <v>27</v>
      </c>
      <c r="I18" s="44"/>
    </row>
    <row r="19" spans="1:9" s="42" customFormat="1" ht="11.25" outlineLevel="2">
      <c r="A19" s="15">
        <v>8</v>
      </c>
      <c r="B19" s="43" t="s">
        <v>90</v>
      </c>
      <c r="C19" s="44" t="s">
        <v>91</v>
      </c>
      <c r="D19" s="16" t="s">
        <v>0</v>
      </c>
      <c r="E19" s="45">
        <v>50</v>
      </c>
      <c r="F19" s="17"/>
      <c r="G19" s="18"/>
      <c r="H19" s="56" t="s">
        <v>27</v>
      </c>
      <c r="I19" s="44"/>
    </row>
    <row r="20" spans="1:9" s="42" customFormat="1" ht="11.25" outlineLevel="2">
      <c r="A20" s="15">
        <v>9</v>
      </c>
      <c r="B20" s="43" t="s">
        <v>51</v>
      </c>
      <c r="C20" s="44" t="s">
        <v>92</v>
      </c>
      <c r="D20" s="16" t="s">
        <v>0</v>
      </c>
      <c r="E20" s="45">
        <v>8</v>
      </c>
      <c r="F20" s="17"/>
      <c r="G20" s="18"/>
      <c r="H20" s="56" t="s">
        <v>27</v>
      </c>
      <c r="I20" s="44"/>
    </row>
    <row r="21" spans="1:9" s="42" customFormat="1" ht="11.25" outlineLevel="2">
      <c r="A21" s="15">
        <v>10</v>
      </c>
      <c r="B21" s="43" t="s">
        <v>51</v>
      </c>
      <c r="C21" s="44" t="s">
        <v>52</v>
      </c>
      <c r="D21" s="16" t="s">
        <v>0</v>
      </c>
      <c r="E21" s="45">
        <v>5</v>
      </c>
      <c r="F21" s="17"/>
      <c r="G21" s="18"/>
      <c r="H21" s="56" t="s">
        <v>27</v>
      </c>
      <c r="I21" s="44"/>
    </row>
    <row r="22" spans="1:9" s="42" customFormat="1" ht="11.25" outlineLevel="2">
      <c r="A22" s="15">
        <v>11</v>
      </c>
      <c r="B22" s="43" t="s">
        <v>93</v>
      </c>
      <c r="C22" s="44" t="s">
        <v>94</v>
      </c>
      <c r="D22" s="16" t="s">
        <v>0</v>
      </c>
      <c r="E22" s="45">
        <v>110</v>
      </c>
      <c r="F22" s="17"/>
      <c r="G22" s="18"/>
      <c r="H22" s="56" t="s">
        <v>27</v>
      </c>
      <c r="I22" s="44"/>
    </row>
    <row r="23" spans="1:9" s="42" customFormat="1" ht="11.25" outlineLevel="2">
      <c r="A23" s="15">
        <v>12</v>
      </c>
      <c r="B23" s="43" t="s">
        <v>95</v>
      </c>
      <c r="C23" s="44" t="s">
        <v>96</v>
      </c>
      <c r="D23" s="16" t="s">
        <v>0</v>
      </c>
      <c r="E23" s="45">
        <v>8</v>
      </c>
      <c r="F23" s="17"/>
      <c r="G23" s="18"/>
      <c r="H23" s="56" t="s">
        <v>27</v>
      </c>
      <c r="I23" s="44"/>
    </row>
    <row r="24" spans="1:9" s="42" customFormat="1" ht="11.25" outlineLevel="2">
      <c r="A24" s="15">
        <v>13</v>
      </c>
      <c r="B24" s="43" t="s">
        <v>43</v>
      </c>
      <c r="C24" s="44" t="s">
        <v>97</v>
      </c>
      <c r="D24" s="16" t="s">
        <v>0</v>
      </c>
      <c r="E24" s="45">
        <v>220</v>
      </c>
      <c r="F24" s="17"/>
      <c r="G24" s="18"/>
      <c r="H24" s="56" t="s">
        <v>27</v>
      </c>
      <c r="I24" s="44"/>
    </row>
    <row r="25" spans="1:9" s="42" customFormat="1" ht="11.25" outlineLevel="2">
      <c r="A25" s="15">
        <v>14</v>
      </c>
      <c r="B25" s="43" t="s">
        <v>98</v>
      </c>
      <c r="C25" s="44" t="s">
        <v>99</v>
      </c>
      <c r="D25" s="16" t="s">
        <v>0</v>
      </c>
      <c r="E25" s="45">
        <v>55</v>
      </c>
      <c r="F25" s="17"/>
      <c r="G25" s="18"/>
      <c r="H25" s="56" t="s">
        <v>27</v>
      </c>
      <c r="I25" s="44"/>
    </row>
    <row r="26" spans="1:9" s="42" customFormat="1" ht="11.25" outlineLevel="2">
      <c r="A26" s="15">
        <v>15</v>
      </c>
      <c r="B26" s="43" t="s">
        <v>53</v>
      </c>
      <c r="C26" s="44" t="s">
        <v>54</v>
      </c>
      <c r="D26" s="16" t="s">
        <v>0</v>
      </c>
      <c r="E26" s="45">
        <v>35</v>
      </c>
      <c r="F26" s="17"/>
      <c r="G26" s="18"/>
      <c r="H26" s="56" t="s">
        <v>27</v>
      </c>
      <c r="I26" s="44"/>
    </row>
    <row r="27" spans="1:9" s="42" customFormat="1" ht="12.75" outlineLevel="2">
      <c r="A27" s="15">
        <v>16</v>
      </c>
      <c r="B27" s="43" t="s">
        <v>55</v>
      </c>
      <c r="C27" s="44" t="s">
        <v>56</v>
      </c>
      <c r="D27" s="16" t="s">
        <v>0</v>
      </c>
      <c r="E27" s="45">
        <v>1250</v>
      </c>
      <c r="F27" s="17"/>
      <c r="G27" s="18"/>
      <c r="H27" s="56" t="s">
        <v>27</v>
      </c>
      <c r="I27" s="44"/>
    </row>
    <row r="28" spans="1:9" s="42" customFormat="1" ht="24" outlineLevel="2">
      <c r="A28" s="15">
        <v>17</v>
      </c>
      <c r="B28" s="43" t="s">
        <v>28</v>
      </c>
      <c r="C28" s="44" t="s">
        <v>10</v>
      </c>
      <c r="D28" s="16" t="s">
        <v>9</v>
      </c>
      <c r="E28" s="45">
        <v>13</v>
      </c>
      <c r="F28" s="17"/>
      <c r="G28" s="18"/>
      <c r="H28" s="56" t="s">
        <v>27</v>
      </c>
      <c r="I28" s="44"/>
    </row>
    <row r="29" spans="1:9" s="42" customFormat="1" ht="24" outlineLevel="2">
      <c r="A29" s="15">
        <v>18</v>
      </c>
      <c r="B29" s="43" t="s">
        <v>29</v>
      </c>
      <c r="C29" s="44" t="s">
        <v>11</v>
      </c>
      <c r="D29" s="16" t="s">
        <v>9</v>
      </c>
      <c r="E29" s="45">
        <v>20</v>
      </c>
      <c r="F29" s="17"/>
      <c r="G29" s="18"/>
      <c r="H29" s="56" t="s">
        <v>27</v>
      </c>
      <c r="I29" s="44"/>
    </row>
    <row r="30" spans="1:9" s="42" customFormat="1" ht="24" outlineLevel="2">
      <c r="A30" s="15">
        <v>19</v>
      </c>
      <c r="B30" s="43" t="s">
        <v>101</v>
      </c>
      <c r="C30" s="44" t="s">
        <v>100</v>
      </c>
      <c r="D30" s="16" t="s">
        <v>9</v>
      </c>
      <c r="E30" s="45">
        <v>16</v>
      </c>
      <c r="F30" s="17"/>
      <c r="G30" s="18"/>
      <c r="H30" s="56" t="s">
        <v>27</v>
      </c>
      <c r="I30" s="44"/>
    </row>
    <row r="31" spans="1:9" s="42" customFormat="1" ht="24" outlineLevel="2">
      <c r="A31" s="15">
        <v>20</v>
      </c>
      <c r="B31" s="43" t="s">
        <v>102</v>
      </c>
      <c r="C31" s="44" t="s">
        <v>103</v>
      </c>
      <c r="D31" s="16" t="s">
        <v>9</v>
      </c>
      <c r="E31" s="45">
        <v>35</v>
      </c>
      <c r="F31" s="17"/>
      <c r="G31" s="18"/>
      <c r="H31" s="56" t="s">
        <v>27</v>
      </c>
      <c r="I31" s="44"/>
    </row>
    <row r="32" spans="1:9" s="42" customFormat="1" ht="24" outlineLevel="2">
      <c r="A32" s="15">
        <v>21</v>
      </c>
      <c r="B32" s="43" t="s">
        <v>104</v>
      </c>
      <c r="C32" s="44" t="s">
        <v>105</v>
      </c>
      <c r="D32" s="16" t="s">
        <v>9</v>
      </c>
      <c r="E32" s="45">
        <v>12</v>
      </c>
      <c r="F32" s="17"/>
      <c r="G32" s="18"/>
      <c r="H32" s="56" t="s">
        <v>27</v>
      </c>
      <c r="I32" s="44"/>
    </row>
    <row r="33" spans="1:9" s="42" customFormat="1" ht="11.25" outlineLevel="2">
      <c r="A33" s="15">
        <v>22</v>
      </c>
      <c r="B33" s="43" t="s">
        <v>57</v>
      </c>
      <c r="C33" s="44" t="s">
        <v>58</v>
      </c>
      <c r="D33" s="16" t="s">
        <v>9</v>
      </c>
      <c r="E33" s="45">
        <v>220</v>
      </c>
      <c r="F33" s="17"/>
      <c r="G33" s="18"/>
      <c r="H33" s="56" t="s">
        <v>27</v>
      </c>
      <c r="I33" s="44"/>
    </row>
    <row r="34" spans="1:9" s="42" customFormat="1" ht="11.25" outlineLevel="2">
      <c r="A34" s="15">
        <v>23</v>
      </c>
      <c r="B34" s="43" t="s">
        <v>78</v>
      </c>
      <c r="C34" s="44" t="s">
        <v>77</v>
      </c>
      <c r="D34" s="16" t="s">
        <v>9</v>
      </c>
      <c r="E34" s="45">
        <v>100</v>
      </c>
      <c r="F34" s="17"/>
      <c r="G34" s="18"/>
      <c r="H34" s="56" t="s">
        <v>27</v>
      </c>
      <c r="I34" s="44"/>
    </row>
    <row r="35" spans="1:9" s="42" customFormat="1" ht="12" outlineLevel="2">
      <c r="A35" s="15">
        <v>24</v>
      </c>
      <c r="B35" s="43" t="s">
        <v>131</v>
      </c>
      <c r="C35" s="44" t="s">
        <v>125</v>
      </c>
      <c r="D35" s="16" t="s">
        <v>0</v>
      </c>
      <c r="E35" s="45">
        <v>20</v>
      </c>
      <c r="F35" s="17"/>
      <c r="G35" s="18"/>
      <c r="H35" s="56" t="s">
        <v>126</v>
      </c>
      <c r="I35" s="44"/>
    </row>
    <row r="36" spans="1:9" s="42" customFormat="1" ht="11.25" outlineLevel="2">
      <c r="A36" s="15">
        <v>25</v>
      </c>
      <c r="B36" s="43" t="s">
        <v>132</v>
      </c>
      <c r="C36" s="44" t="s">
        <v>127</v>
      </c>
      <c r="D36" s="16" t="s">
        <v>9</v>
      </c>
      <c r="E36" s="45">
        <v>21</v>
      </c>
      <c r="F36" s="17"/>
      <c r="G36" s="18"/>
      <c r="H36" s="56" t="s">
        <v>126</v>
      </c>
      <c r="I36" s="44"/>
    </row>
    <row r="37" spans="1:9" s="42" customFormat="1" ht="11.25" outlineLevel="2">
      <c r="A37" s="15">
        <v>26</v>
      </c>
      <c r="B37" s="43" t="s">
        <v>132</v>
      </c>
      <c r="C37" s="44" t="s">
        <v>128</v>
      </c>
      <c r="D37" s="16" t="s">
        <v>9</v>
      </c>
      <c r="E37" s="45">
        <v>5</v>
      </c>
      <c r="F37" s="17"/>
      <c r="G37" s="18"/>
      <c r="H37" s="56" t="s">
        <v>126</v>
      </c>
      <c r="I37" s="44"/>
    </row>
    <row r="38" spans="1:9" s="42" customFormat="1" ht="11.25" outlineLevel="2">
      <c r="A38" s="15">
        <v>27</v>
      </c>
      <c r="B38" s="43" t="s">
        <v>134</v>
      </c>
      <c r="C38" s="44" t="s">
        <v>133</v>
      </c>
      <c r="D38" s="16" t="s">
        <v>9</v>
      </c>
      <c r="E38" s="45">
        <v>5</v>
      </c>
      <c r="F38" s="17"/>
      <c r="G38" s="18"/>
      <c r="H38" s="56" t="s">
        <v>126</v>
      </c>
      <c r="I38" s="44"/>
    </row>
    <row r="39" spans="1:9" s="42" customFormat="1" ht="11.25" outlineLevel="2">
      <c r="A39" s="15">
        <v>28</v>
      </c>
      <c r="B39" s="43" t="s">
        <v>134</v>
      </c>
      <c r="C39" s="44" t="s">
        <v>135</v>
      </c>
      <c r="D39" s="16" t="s">
        <v>9</v>
      </c>
      <c r="E39" s="45">
        <v>5</v>
      </c>
      <c r="F39" s="17"/>
      <c r="G39" s="18"/>
      <c r="H39" s="56" t="s">
        <v>126</v>
      </c>
      <c r="I39" s="44"/>
    </row>
    <row r="40" spans="1:9" s="42" customFormat="1" ht="11.25" outlineLevel="2">
      <c r="A40" s="15">
        <v>29</v>
      </c>
      <c r="B40" s="43" t="s">
        <v>132</v>
      </c>
      <c r="C40" s="44" t="s">
        <v>129</v>
      </c>
      <c r="D40" s="16" t="s">
        <v>9</v>
      </c>
      <c r="E40" s="45">
        <v>15</v>
      </c>
      <c r="F40" s="17"/>
      <c r="G40" s="18"/>
      <c r="H40" s="56" t="s">
        <v>126</v>
      </c>
      <c r="I40" s="44"/>
    </row>
    <row r="41" spans="1:9" s="42" customFormat="1" ht="11.25" outlineLevel="2">
      <c r="A41" s="15">
        <v>30</v>
      </c>
      <c r="B41" s="43" t="s">
        <v>136</v>
      </c>
      <c r="C41" s="44" t="s">
        <v>130</v>
      </c>
      <c r="D41" s="16" t="s">
        <v>9</v>
      </c>
      <c r="E41" s="45">
        <v>10</v>
      </c>
      <c r="F41" s="17"/>
      <c r="G41" s="18"/>
      <c r="H41" s="56" t="s">
        <v>126</v>
      </c>
      <c r="I41" s="44"/>
    </row>
    <row r="42" ht="12.75" outlineLevel="2"/>
    <row r="43" spans="1:9" s="35" customFormat="1" ht="16.5" customHeight="1" outlineLevel="1">
      <c r="A43" s="36"/>
      <c r="B43" s="37"/>
      <c r="C43" s="37" t="s">
        <v>14</v>
      </c>
      <c r="D43" s="6"/>
      <c r="E43" s="38"/>
      <c r="F43" s="39"/>
      <c r="G43" s="40"/>
      <c r="H43" s="41"/>
      <c r="I43" s="41"/>
    </row>
    <row r="44" spans="1:9" s="42" customFormat="1" ht="11.25" outlineLevel="2">
      <c r="A44" s="15">
        <v>31</v>
      </c>
      <c r="B44" s="43" t="s">
        <v>30</v>
      </c>
      <c r="C44" s="44" t="s">
        <v>106</v>
      </c>
      <c r="D44" s="16" t="s">
        <v>9</v>
      </c>
      <c r="E44" s="45">
        <v>1</v>
      </c>
      <c r="F44" s="17"/>
      <c r="G44" s="18"/>
      <c r="H44" s="56" t="s">
        <v>27</v>
      </c>
      <c r="I44" s="44"/>
    </row>
    <row r="45" spans="1:9" s="42" customFormat="1" ht="11.25" outlineLevel="2">
      <c r="A45" s="15">
        <v>32</v>
      </c>
      <c r="B45" s="43" t="s">
        <v>30</v>
      </c>
      <c r="C45" s="44" t="s">
        <v>107</v>
      </c>
      <c r="D45" s="16" t="s">
        <v>9</v>
      </c>
      <c r="E45" s="45">
        <v>1</v>
      </c>
      <c r="F45" s="17"/>
      <c r="G45" s="18"/>
      <c r="H45" s="56" t="s">
        <v>27</v>
      </c>
      <c r="I45" s="44"/>
    </row>
    <row r="46" spans="1:9" s="42" customFormat="1" ht="11.25" outlineLevel="2">
      <c r="A46" s="15">
        <v>33</v>
      </c>
      <c r="B46" s="43" t="s">
        <v>31</v>
      </c>
      <c r="C46" s="44" t="s">
        <v>109</v>
      </c>
      <c r="D46" s="16" t="s">
        <v>9</v>
      </c>
      <c r="E46" s="45">
        <v>3</v>
      </c>
      <c r="F46" s="17"/>
      <c r="G46" s="18"/>
      <c r="H46" s="56" t="s">
        <v>27</v>
      </c>
      <c r="I46" s="44"/>
    </row>
    <row r="47" spans="1:9" s="42" customFormat="1" ht="11.25" outlineLevel="2">
      <c r="A47" s="15">
        <v>34</v>
      </c>
      <c r="B47" s="43" t="s">
        <v>115</v>
      </c>
      <c r="C47" s="44" t="s">
        <v>116</v>
      </c>
      <c r="D47" s="16" t="s">
        <v>9</v>
      </c>
      <c r="E47" s="45">
        <v>2</v>
      </c>
      <c r="F47" s="17"/>
      <c r="G47" s="18"/>
      <c r="H47" s="56" t="s">
        <v>27</v>
      </c>
      <c r="I47" s="58"/>
    </row>
    <row r="48" spans="1:9" s="42" customFormat="1" ht="11.25" outlineLevel="2">
      <c r="A48" s="15">
        <v>35</v>
      </c>
      <c r="B48" s="43" t="s">
        <v>110</v>
      </c>
      <c r="C48" s="44" t="s">
        <v>108</v>
      </c>
      <c r="D48" s="16" t="s">
        <v>9</v>
      </c>
      <c r="E48" s="45">
        <v>2</v>
      </c>
      <c r="F48" s="17"/>
      <c r="G48" s="18"/>
      <c r="H48" s="56" t="s">
        <v>27</v>
      </c>
      <c r="I48" s="58"/>
    </row>
    <row r="49" spans="1:9" s="42" customFormat="1" ht="11.25" outlineLevel="2">
      <c r="A49" s="15">
        <v>36</v>
      </c>
      <c r="B49" s="43" t="s">
        <v>112</v>
      </c>
      <c r="C49" s="44" t="s">
        <v>111</v>
      </c>
      <c r="D49" s="16" t="s">
        <v>9</v>
      </c>
      <c r="E49" s="45">
        <v>1</v>
      </c>
      <c r="F49" s="17"/>
      <c r="G49" s="18"/>
      <c r="H49" s="56" t="s">
        <v>27</v>
      </c>
      <c r="I49" s="58"/>
    </row>
    <row r="50" spans="1:9" s="42" customFormat="1" ht="11.25" outlineLevel="2">
      <c r="A50" s="15">
        <v>37</v>
      </c>
      <c r="B50" s="43" t="s">
        <v>59</v>
      </c>
      <c r="C50" s="44" t="s">
        <v>60</v>
      </c>
      <c r="D50" s="16" t="s">
        <v>9</v>
      </c>
      <c r="E50" s="45">
        <v>10</v>
      </c>
      <c r="F50" s="17"/>
      <c r="G50" s="18"/>
      <c r="H50" s="56" t="s">
        <v>27</v>
      </c>
      <c r="I50" s="44"/>
    </row>
    <row r="51" spans="1:9" s="42" customFormat="1" ht="11.25" outlineLevel="2">
      <c r="A51" s="15">
        <v>38</v>
      </c>
      <c r="B51" s="43" t="s">
        <v>32</v>
      </c>
      <c r="C51" s="44" t="s">
        <v>113</v>
      </c>
      <c r="D51" s="16" t="s">
        <v>9</v>
      </c>
      <c r="E51" s="45">
        <v>1</v>
      </c>
      <c r="F51" s="17"/>
      <c r="G51" s="18"/>
      <c r="H51" s="56" t="s">
        <v>27</v>
      </c>
      <c r="I51" s="44"/>
    </row>
    <row r="52" spans="1:9" s="42" customFormat="1" ht="11.25" outlineLevel="2">
      <c r="A52" s="15">
        <v>39</v>
      </c>
      <c r="B52" s="43" t="s">
        <v>33</v>
      </c>
      <c r="C52" s="44" t="s">
        <v>61</v>
      </c>
      <c r="D52" s="16" t="s">
        <v>9</v>
      </c>
      <c r="E52" s="45">
        <v>1</v>
      </c>
      <c r="F52" s="17"/>
      <c r="G52" s="18"/>
      <c r="H52" s="56" t="s">
        <v>27</v>
      </c>
      <c r="I52" s="44"/>
    </row>
    <row r="53" spans="1:9" s="42" customFormat="1" ht="11.25" outlineLevel="2">
      <c r="A53" s="15">
        <v>40</v>
      </c>
      <c r="B53" s="43" t="s">
        <v>34</v>
      </c>
      <c r="C53" s="44" t="s">
        <v>114</v>
      </c>
      <c r="D53" s="16" t="s">
        <v>9</v>
      </c>
      <c r="E53" s="45">
        <v>1</v>
      </c>
      <c r="F53" s="17"/>
      <c r="G53" s="18"/>
      <c r="H53" s="56" t="s">
        <v>27</v>
      </c>
      <c r="I53" s="44"/>
    </row>
    <row r="54" spans="1:9" s="42" customFormat="1" ht="11.25" outlineLevel="2">
      <c r="A54" s="15">
        <v>41</v>
      </c>
      <c r="B54" s="43" t="s">
        <v>35</v>
      </c>
      <c r="C54" s="44" t="s">
        <v>36</v>
      </c>
      <c r="D54" s="16" t="s">
        <v>9</v>
      </c>
      <c r="E54" s="45">
        <v>1</v>
      </c>
      <c r="F54" s="17"/>
      <c r="G54" s="18"/>
      <c r="H54" s="56" t="s">
        <v>27</v>
      </c>
      <c r="I54" s="44"/>
    </row>
    <row r="55" spans="1:9" s="42" customFormat="1" ht="22.5" outlineLevel="2">
      <c r="A55" s="15">
        <v>42</v>
      </c>
      <c r="B55" s="43" t="s">
        <v>31</v>
      </c>
      <c r="C55" s="44" t="s">
        <v>118</v>
      </c>
      <c r="D55" s="16" t="s">
        <v>9</v>
      </c>
      <c r="E55" s="45">
        <v>1</v>
      </c>
      <c r="F55" s="17"/>
      <c r="G55" s="18"/>
      <c r="H55" s="56" t="s">
        <v>27</v>
      </c>
      <c r="I55" s="44"/>
    </row>
    <row r="56" spans="1:9" s="42" customFormat="1" ht="22.5" outlineLevel="2">
      <c r="A56" s="15">
        <v>43</v>
      </c>
      <c r="B56" s="43" t="s">
        <v>82</v>
      </c>
      <c r="C56" s="44" t="s">
        <v>83</v>
      </c>
      <c r="D56" s="16" t="s">
        <v>9</v>
      </c>
      <c r="E56" s="45">
        <v>10</v>
      </c>
      <c r="F56" s="17"/>
      <c r="G56" s="18"/>
      <c r="H56" s="56" t="s">
        <v>27</v>
      </c>
      <c r="I56" s="44"/>
    </row>
    <row r="57" spans="1:9" s="42" customFormat="1" ht="22.5" outlineLevel="2">
      <c r="A57" s="15">
        <v>44</v>
      </c>
      <c r="B57" s="43" t="s">
        <v>112</v>
      </c>
      <c r="C57" s="44" t="s">
        <v>117</v>
      </c>
      <c r="D57" s="16" t="s">
        <v>9</v>
      </c>
      <c r="E57" s="45">
        <v>1</v>
      </c>
      <c r="F57" s="17"/>
      <c r="G57" s="18"/>
      <c r="H57" s="56" t="s">
        <v>27</v>
      </c>
      <c r="I57" s="44"/>
    </row>
    <row r="58" spans="1:9" s="42" customFormat="1" ht="11.25" outlineLevel="2">
      <c r="A58" s="15">
        <v>45</v>
      </c>
      <c r="B58" s="43" t="s">
        <v>63</v>
      </c>
      <c r="C58" s="44" t="s">
        <v>62</v>
      </c>
      <c r="D58" s="16" t="s">
        <v>9</v>
      </c>
      <c r="E58" s="45">
        <v>8</v>
      </c>
      <c r="F58" s="17"/>
      <c r="G58" s="18"/>
      <c r="H58" s="56" t="s">
        <v>27</v>
      </c>
      <c r="I58" s="44"/>
    </row>
    <row r="59" spans="1:9" s="42" customFormat="1" ht="11.25" outlineLevel="2">
      <c r="A59" s="15">
        <v>46</v>
      </c>
      <c r="B59" s="43" t="s">
        <v>64</v>
      </c>
      <c r="C59" s="44" t="s">
        <v>65</v>
      </c>
      <c r="D59" s="16" t="s">
        <v>9</v>
      </c>
      <c r="E59" s="45">
        <v>1</v>
      </c>
      <c r="F59" s="17"/>
      <c r="G59" s="18"/>
      <c r="H59" s="56" t="s">
        <v>27</v>
      </c>
      <c r="I59" s="44"/>
    </row>
    <row r="60" spans="1:9" s="42" customFormat="1" ht="11.25" outlineLevel="2">
      <c r="A60" s="15">
        <v>47</v>
      </c>
      <c r="B60" s="43"/>
      <c r="C60" s="44" t="s">
        <v>119</v>
      </c>
      <c r="D60" s="16" t="s">
        <v>9</v>
      </c>
      <c r="E60" s="45">
        <v>1</v>
      </c>
      <c r="F60" s="17"/>
      <c r="G60" s="18"/>
      <c r="H60" s="56" t="s">
        <v>27</v>
      </c>
      <c r="I60" s="44"/>
    </row>
    <row r="61" spans="1:9" s="42" customFormat="1" ht="11.25" outlineLevel="2">
      <c r="A61" s="59"/>
      <c r="B61" s="60"/>
      <c r="C61" s="61"/>
      <c r="D61" s="62"/>
      <c r="E61" s="63"/>
      <c r="F61" s="64"/>
      <c r="G61" s="65"/>
      <c r="H61" s="61"/>
      <c r="I61" s="61"/>
    </row>
    <row r="62" spans="1:9" s="35" customFormat="1" ht="16.5" customHeight="1" outlineLevel="1">
      <c r="A62" s="36"/>
      <c r="B62" s="37"/>
      <c r="C62" s="37" t="s">
        <v>21</v>
      </c>
      <c r="D62" s="6"/>
      <c r="E62" s="38"/>
      <c r="F62" s="39"/>
      <c r="G62" s="40"/>
      <c r="H62" s="41"/>
      <c r="I62" s="41"/>
    </row>
    <row r="63" spans="1:9" s="42" customFormat="1" ht="22.5" outlineLevel="2">
      <c r="A63" s="15">
        <v>48</v>
      </c>
      <c r="B63" s="43" t="s">
        <v>37</v>
      </c>
      <c r="C63" s="44" t="s">
        <v>67</v>
      </c>
      <c r="D63" s="16" t="s">
        <v>9</v>
      </c>
      <c r="E63" s="45">
        <v>1</v>
      </c>
      <c r="F63" s="17"/>
      <c r="G63" s="18"/>
      <c r="H63" s="56" t="s">
        <v>27</v>
      </c>
      <c r="I63" s="44"/>
    </row>
    <row r="64" spans="1:9" s="42" customFormat="1" ht="11.25" customHeight="1" outlineLevel="2">
      <c r="A64" s="15">
        <v>49</v>
      </c>
      <c r="B64" s="43" t="s">
        <v>68</v>
      </c>
      <c r="C64" s="44" t="s">
        <v>120</v>
      </c>
      <c r="D64" s="16" t="s">
        <v>9</v>
      </c>
      <c r="E64" s="45">
        <v>1</v>
      </c>
      <c r="F64" s="17"/>
      <c r="G64" s="18"/>
      <c r="H64" s="56" t="s">
        <v>27</v>
      </c>
      <c r="I64" s="44"/>
    </row>
    <row r="65" spans="1:9" s="42" customFormat="1" ht="11.25" outlineLevel="2">
      <c r="A65" s="15">
        <v>50</v>
      </c>
      <c r="B65" s="43" t="s">
        <v>79</v>
      </c>
      <c r="C65" s="44" t="s">
        <v>80</v>
      </c>
      <c r="D65" s="16" t="s">
        <v>9</v>
      </c>
      <c r="E65" s="45">
        <v>6</v>
      </c>
      <c r="F65" s="17"/>
      <c r="G65" s="18"/>
      <c r="H65" s="56" t="s">
        <v>27</v>
      </c>
      <c r="I65" s="44"/>
    </row>
    <row r="66" ht="12.75">
      <c r="H66" s="57"/>
    </row>
    <row r="67" spans="1:9" s="35" customFormat="1" ht="16.5" customHeight="1" outlineLevel="1">
      <c r="A67" s="36"/>
      <c r="B67" s="37"/>
      <c r="C67" s="37" t="s">
        <v>69</v>
      </c>
      <c r="D67" s="6"/>
      <c r="E67" s="38"/>
      <c r="F67" s="39"/>
      <c r="G67" s="40"/>
      <c r="H67" s="66"/>
      <c r="I67" s="41"/>
    </row>
    <row r="68" spans="1:9" s="42" customFormat="1" ht="22.5" outlineLevel="2">
      <c r="A68" s="15">
        <v>51</v>
      </c>
      <c r="B68" s="69" t="s">
        <v>70</v>
      </c>
      <c r="C68" s="44" t="s">
        <v>121</v>
      </c>
      <c r="D68" s="16" t="s">
        <v>9</v>
      </c>
      <c r="E68" s="45">
        <v>1</v>
      </c>
      <c r="F68" s="17"/>
      <c r="G68" s="18"/>
      <c r="H68" s="56" t="s">
        <v>27</v>
      </c>
      <c r="I68" s="44"/>
    </row>
    <row r="69" spans="1:9" s="42" customFormat="1" ht="11.25" outlineLevel="2">
      <c r="A69" s="15">
        <v>52</v>
      </c>
      <c r="B69" s="43"/>
      <c r="C69" s="44" t="s">
        <v>72</v>
      </c>
      <c r="D69" s="16" t="s">
        <v>71</v>
      </c>
      <c r="E69" s="45">
        <v>750</v>
      </c>
      <c r="F69" s="17"/>
      <c r="G69" s="18"/>
      <c r="H69" s="56" t="s">
        <v>27</v>
      </c>
      <c r="I69" s="44"/>
    </row>
    <row r="70" spans="1:9" s="42" customFormat="1" ht="22.5" outlineLevel="2">
      <c r="A70" s="15">
        <v>53</v>
      </c>
      <c r="B70" s="43" t="s">
        <v>73</v>
      </c>
      <c r="C70" s="44" t="s">
        <v>122</v>
      </c>
      <c r="D70" s="16" t="s">
        <v>9</v>
      </c>
      <c r="E70" s="45">
        <v>110</v>
      </c>
      <c r="F70" s="17"/>
      <c r="G70" s="18"/>
      <c r="H70" s="56" t="s">
        <v>27</v>
      </c>
      <c r="I70" s="44"/>
    </row>
    <row r="71" spans="1:9" s="42" customFormat="1" ht="22.5" outlineLevel="2">
      <c r="A71" s="15">
        <v>54</v>
      </c>
      <c r="B71" s="43" t="s">
        <v>74</v>
      </c>
      <c r="C71" s="44" t="s">
        <v>84</v>
      </c>
      <c r="D71" s="16" t="s">
        <v>9</v>
      </c>
      <c r="E71" s="45">
        <v>2</v>
      </c>
      <c r="F71" s="17"/>
      <c r="G71" s="18"/>
      <c r="H71" s="56" t="s">
        <v>27</v>
      </c>
      <c r="I71" s="44"/>
    </row>
    <row r="72" spans="1:9" s="42" customFormat="1" ht="11.25" outlineLevel="2">
      <c r="A72" s="15">
        <v>55</v>
      </c>
      <c r="B72" s="43" t="s">
        <v>124</v>
      </c>
      <c r="C72" s="44" t="s">
        <v>123</v>
      </c>
      <c r="D72" s="16" t="s">
        <v>9</v>
      </c>
      <c r="E72" s="45">
        <v>2</v>
      </c>
      <c r="F72" s="17"/>
      <c r="G72" s="18"/>
      <c r="H72" s="56" t="s">
        <v>27</v>
      </c>
      <c r="I72" s="44"/>
    </row>
    <row r="73" spans="1:9" s="42" customFormat="1" ht="11.25" outlineLevel="2">
      <c r="A73" s="15">
        <v>56</v>
      </c>
      <c r="B73" s="43" t="s">
        <v>75</v>
      </c>
      <c r="C73" s="44" t="s">
        <v>76</v>
      </c>
      <c r="D73" s="16" t="s">
        <v>9</v>
      </c>
      <c r="E73" s="45">
        <v>1</v>
      </c>
      <c r="F73" s="17"/>
      <c r="G73" s="18"/>
      <c r="H73" s="56" t="s">
        <v>27</v>
      </c>
      <c r="I73" s="44"/>
    </row>
    <row r="74" spans="1:9" s="42" customFormat="1" ht="11.25" outlineLevel="2">
      <c r="A74" s="47"/>
      <c r="B74" s="49"/>
      <c r="C74" s="50"/>
      <c r="D74" s="48"/>
      <c r="E74" s="51"/>
      <c r="F74" s="52"/>
      <c r="G74" s="53"/>
      <c r="H74" s="57"/>
      <c r="I74" s="50"/>
    </row>
    <row r="75" spans="1:9" s="35" customFormat="1" ht="16.5" customHeight="1" outlineLevel="1">
      <c r="A75" s="36"/>
      <c r="B75" s="37"/>
      <c r="C75" s="37" t="s">
        <v>15</v>
      </c>
      <c r="D75" s="6"/>
      <c r="E75" s="38"/>
      <c r="F75" s="39"/>
      <c r="G75" s="40"/>
      <c r="H75" s="41"/>
      <c r="I75" s="41"/>
    </row>
    <row r="76" spans="1:9" s="42" customFormat="1" ht="11.25" outlineLevel="2">
      <c r="A76" s="15">
        <v>57</v>
      </c>
      <c r="B76" s="43" t="s">
        <v>38</v>
      </c>
      <c r="C76" s="44" t="s">
        <v>81</v>
      </c>
      <c r="D76" s="16" t="s">
        <v>9</v>
      </c>
      <c r="E76" s="45">
        <v>1</v>
      </c>
      <c r="F76" s="17"/>
      <c r="G76" s="18"/>
      <c r="H76" s="56" t="s">
        <v>27</v>
      </c>
      <c r="I76" s="44"/>
    </row>
    <row r="77" spans="1:9" s="42" customFormat="1" ht="22.5" outlineLevel="2">
      <c r="A77" s="15">
        <v>58</v>
      </c>
      <c r="B77" s="43" t="s">
        <v>39</v>
      </c>
      <c r="C77" s="44" t="s">
        <v>16</v>
      </c>
      <c r="D77" s="16" t="s">
        <v>17</v>
      </c>
      <c r="E77" s="45">
        <v>1</v>
      </c>
      <c r="F77" s="17"/>
      <c r="G77" s="18"/>
      <c r="H77" s="56" t="s">
        <v>27</v>
      </c>
      <c r="I77" s="44"/>
    </row>
    <row r="78" spans="1:9" s="42" customFormat="1" ht="11.25" outlineLevel="2">
      <c r="A78" s="15">
        <v>59</v>
      </c>
      <c r="B78" s="43"/>
      <c r="C78" s="44" t="s">
        <v>137</v>
      </c>
      <c r="D78" s="16" t="s">
        <v>19</v>
      </c>
      <c r="E78" s="45">
        <v>40</v>
      </c>
      <c r="F78" s="17"/>
      <c r="G78" s="18"/>
      <c r="H78" s="56" t="s">
        <v>27</v>
      </c>
      <c r="I78" s="58"/>
    </row>
    <row r="79" spans="1:9" s="42" customFormat="1" ht="11.25" outlineLevel="2">
      <c r="A79" s="15">
        <v>60</v>
      </c>
      <c r="B79" s="43"/>
      <c r="C79" s="44" t="s">
        <v>40</v>
      </c>
      <c r="D79" s="16" t="s">
        <v>9</v>
      </c>
      <c r="E79" s="45">
        <v>1</v>
      </c>
      <c r="F79" s="17"/>
      <c r="G79" s="18"/>
      <c r="H79" s="56" t="s">
        <v>27</v>
      </c>
      <c r="I79" s="58"/>
    </row>
    <row r="80" spans="1:9" s="42" customFormat="1" ht="11.25" outlineLevel="2">
      <c r="A80" s="15">
        <v>61</v>
      </c>
      <c r="B80" s="43"/>
      <c r="C80" s="44" t="s">
        <v>18</v>
      </c>
      <c r="D80" s="16" t="s">
        <v>9</v>
      </c>
      <c r="E80" s="45">
        <v>1</v>
      </c>
      <c r="F80" s="17"/>
      <c r="G80" s="18"/>
      <c r="H80" s="56" t="s">
        <v>27</v>
      </c>
      <c r="I80" s="44"/>
    </row>
    <row r="81" spans="1:9" s="42" customFormat="1" ht="11.25" outlineLevel="2">
      <c r="A81" s="47"/>
      <c r="B81" s="49"/>
      <c r="C81" s="50"/>
      <c r="D81" s="48"/>
      <c r="E81" s="51"/>
      <c r="F81" s="52"/>
      <c r="G81" s="53"/>
      <c r="H81" s="50"/>
      <c r="I81" s="50"/>
    </row>
    <row r="82" spans="1:9" s="35" customFormat="1" ht="16.5" customHeight="1" outlineLevel="1">
      <c r="A82" s="36"/>
      <c r="B82" s="37"/>
      <c r="C82" s="37" t="s">
        <v>20</v>
      </c>
      <c r="D82" s="6"/>
      <c r="E82" s="38"/>
      <c r="F82" s="39"/>
      <c r="G82" s="40"/>
      <c r="H82" s="41"/>
      <c r="I82" s="41"/>
    </row>
    <row r="83" spans="1:9" s="42" customFormat="1" ht="11.25" customHeight="1" outlineLevel="2">
      <c r="A83" s="15">
        <v>62</v>
      </c>
      <c r="B83" s="43" t="s">
        <v>41</v>
      </c>
      <c r="C83" s="44" t="s">
        <v>42</v>
      </c>
      <c r="D83" s="16" t="s">
        <v>9</v>
      </c>
      <c r="E83" s="45">
        <v>6</v>
      </c>
      <c r="F83" s="17"/>
      <c r="G83" s="18"/>
      <c r="H83" s="56" t="s">
        <v>27</v>
      </c>
      <c r="I83" s="44"/>
    </row>
  </sheetData>
  <sheetProtection/>
  <mergeCells count="3">
    <mergeCell ref="A4:J4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Pavel Rus</cp:lastModifiedBy>
  <cp:lastPrinted>2023-09-25T20:12:21Z</cp:lastPrinted>
  <dcterms:created xsi:type="dcterms:W3CDTF">2007-10-16T11:08:58Z</dcterms:created>
  <dcterms:modified xsi:type="dcterms:W3CDTF">2023-09-25T20:13:38Z</dcterms:modified>
  <cp:category/>
  <cp:version/>
  <cp:contentType/>
  <cp:contentStatus/>
</cp:coreProperties>
</file>